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F\gabdof\DEMONSTRATIVOS E RELATÓRIOS\Conversão Depósitos Judiciais em Precatórios\"/>
    </mc:Choice>
  </mc:AlternateContent>
  <bookViews>
    <workbookView xWindow="0" yWindow="0" windowWidth="28800" windowHeight="12435"/>
  </bookViews>
  <sheets>
    <sheet name="EC 94-2016" sheetId="1" r:id="rId1"/>
  </sheets>
  <definedNames>
    <definedName name="_xlnm.Print_Area" localSheetId="0">'EC 94-2016'!$A$1:$G$28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6" i="1"/>
</calcChain>
</file>

<file path=xl/sharedStrings.xml><?xml version="1.0" encoding="utf-8"?>
<sst xmlns="http://schemas.openxmlformats.org/spreadsheetml/2006/main" count="43" uniqueCount="34">
  <si>
    <t xml:space="preserve"> 
ESTADO DE SANTA CATARINA
TRIBUNAL DE JUSTIÇA
DIRETORIA-GERAL ADMINISTRATIVA
DIRETORIA DE ORÇAMENTO E FINANÇAS
</t>
  </si>
  <si>
    <t>Entidade</t>
  </si>
  <si>
    <t>Nº Processo</t>
  </si>
  <si>
    <t>Valor Transferido</t>
  </si>
  <si>
    <t>Início devolução</t>
  </si>
  <si>
    <t>Prazo</t>
  </si>
  <si>
    <t>Estado de Santa Catarina</t>
  </si>
  <si>
    <t>Município de Içara</t>
  </si>
  <si>
    <t>Município de Chapecó</t>
  </si>
  <si>
    <t>Município de Florianópolis</t>
  </si>
  <si>
    <t>Município de Araranguá</t>
  </si>
  <si>
    <t xml:space="preserve">Total </t>
  </si>
  <si>
    <t>Data transferência</t>
  </si>
  <si>
    <t>10 anos</t>
  </si>
  <si>
    <t>35090/2017</t>
  </si>
  <si>
    <t>47095/2017</t>
  </si>
  <si>
    <t>45608/2017</t>
  </si>
  <si>
    <t>1810/2018</t>
  </si>
  <si>
    <t>1183/2018</t>
  </si>
  <si>
    <t>Relatório de movimentação de Depósitos Judiciais - Emenda Constitucional n. 94/2016 (depósitos judiciais de terceiros)</t>
  </si>
  <si>
    <t>Município de Criciúma</t>
  </si>
  <si>
    <t>41670/2017</t>
  </si>
  <si>
    <t>Município de Tubarão</t>
  </si>
  <si>
    <t>Município de Siderópolis</t>
  </si>
  <si>
    <t>41482/2017</t>
  </si>
  <si>
    <t>42755/2017</t>
  </si>
  <si>
    <t>Valor atualizado*</t>
  </si>
  <si>
    <t xml:space="preserve">* Atualizado pela taxa selic. </t>
  </si>
  <si>
    <t>Fonte: Sistema de Gestão de Depósitos Judiciais - SIDEJUD</t>
  </si>
  <si>
    <t>Município de Lauro Muller</t>
  </si>
  <si>
    <t>4591/2018</t>
  </si>
  <si>
    <t>Município de Monte Carlo</t>
  </si>
  <si>
    <t>43931/2017</t>
  </si>
  <si>
    <t>Situação em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</si>
</sst>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416]mmm\-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164" fontId="2" fillId="0" borderId="1" xfId="1" applyFont="1" applyBorder="1"/>
    <xf numFmtId="0" fontId="3" fillId="0" borderId="2" xfId="0" applyFont="1" applyBorder="1" applyAlignment="1">
      <alignment horizontal="centerContinuous"/>
    </xf>
    <xf numFmtId="0" fontId="5" fillId="0" borderId="1" xfId="0" applyFont="1" applyBorder="1"/>
    <xf numFmtId="165" fontId="2" fillId="0" borderId="1" xfId="0" applyNumberFormat="1" applyFont="1" applyBorder="1"/>
    <xf numFmtId="0" fontId="4" fillId="0" borderId="1" xfId="0" applyFont="1" applyBorder="1"/>
    <xf numFmtId="0" fontId="6" fillId="0" borderId="1" xfId="0" applyFont="1" applyBorder="1"/>
    <xf numFmtId="164" fontId="6" fillId="0" borderId="1" xfId="1" applyFont="1" applyBorder="1"/>
    <xf numFmtId="164" fontId="7" fillId="0" borderId="1" xfId="1" applyFont="1" applyBorder="1" applyAlignment="1">
      <alignment horizontal="right"/>
    </xf>
    <xf numFmtId="17" fontId="7" fillId="2" borderId="3" xfId="0" applyNumberFormat="1" applyFont="1" applyFill="1" applyBorder="1" applyAlignment="1">
      <alignment horizontal="center" vertical="center"/>
    </xf>
    <xf numFmtId="164" fontId="6" fillId="0" borderId="4" xfId="1" applyFont="1" applyBorder="1"/>
    <xf numFmtId="0" fontId="7" fillId="0" borderId="5" xfId="0" applyFont="1" applyBorder="1" applyAlignment="1">
      <alignment horizontal="center"/>
    </xf>
    <xf numFmtId="164" fontId="7" fillId="0" borderId="5" xfId="1" applyFont="1" applyBorder="1"/>
    <xf numFmtId="164" fontId="6" fillId="0" borderId="4" xfId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164" fontId="2" fillId="0" borderId="1" xfId="1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43" fontId="7" fillId="0" borderId="5" xfId="2" applyFont="1" applyBorder="1"/>
    <xf numFmtId="43" fontId="6" fillId="0" borderId="4" xfId="2" applyFont="1" applyBorder="1" applyAlignment="1">
      <alignment horizontal="center"/>
    </xf>
    <xf numFmtId="0" fontId="9" fillId="0" borderId="4" xfId="0" applyFont="1" applyBorder="1" applyAlignment="1">
      <alignment vertical="top"/>
    </xf>
    <xf numFmtId="164" fontId="9" fillId="0" borderId="4" xfId="1" applyFont="1" applyBorder="1"/>
    <xf numFmtId="0" fontId="1" fillId="0" borderId="1" xfId="0" applyFont="1" applyBorder="1"/>
    <xf numFmtId="14" fontId="6" fillId="0" borderId="4" xfId="1" applyNumberFormat="1" applyFont="1" applyBorder="1" applyAlignment="1">
      <alignment horizontal="center"/>
    </xf>
    <xf numFmtId="164" fontId="6" fillId="0" borderId="11" xfId="1" applyFont="1" applyBorder="1" applyAlignment="1">
      <alignment horizontal="center"/>
    </xf>
    <xf numFmtId="43" fontId="6" fillId="0" borderId="11" xfId="2" applyFont="1" applyBorder="1" applyAlignment="1">
      <alignment horizontal="center"/>
    </xf>
    <xf numFmtId="14" fontId="6" fillId="0" borderId="11" xfId="1" applyNumberFormat="1" applyFont="1" applyBorder="1" applyAlignment="1">
      <alignment horizontal="center"/>
    </xf>
    <xf numFmtId="43" fontId="6" fillId="0" borderId="1" xfId="2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3">
    <cellStyle name="Normal" xfId="0" builtinId="0"/>
    <cellStyle name="Vírgula" xfId="2" builtinId="3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1206501</xdr:colOff>
      <xdr:row>0</xdr:row>
      <xdr:rowOff>95249</xdr:rowOff>
    </xdr:from>
    <xdr:to>
      <xdr:col>3</xdr:col>
      <xdr:colOff>899584</xdr:colOff>
      <xdr:row>6</xdr:row>
      <xdr:rowOff>10583</xdr:rowOff>
    </xdr:to>
    <xdr:pic>
      <xdr:nvPicPr>
        <xdr:cNvPr id="4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584" y="95249"/>
          <a:ext cx="1185333" cy="86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90" zoomScaleNormal="90" workbookViewId="0">
      <selection activeCell="G22" sqref="G22"/>
    </sheetView>
  </sheetViews>
  <sheetFormatPr defaultRowHeight="12.75" x14ac:dyDescent="0.2"/>
  <cols>
    <col min="1" max="1" width="39.28515625" style="1" customWidth="1"/>
    <col min="2" max="2" width="19.140625" style="2" bestFit="1" customWidth="1"/>
    <col min="3" max="3" width="22.7109375" style="2" bestFit="1" customWidth="1"/>
    <col min="4" max="4" width="22" style="2" bestFit="1" customWidth="1"/>
    <col min="5" max="5" width="22.7109375" style="2" bestFit="1" customWidth="1"/>
    <col min="6" max="6" width="20.140625" style="2" bestFit="1" customWidth="1"/>
    <col min="7" max="7" width="28" style="2" bestFit="1" customWidth="1"/>
    <col min="8" max="8" width="17.140625" style="1" customWidth="1"/>
    <col min="9" max="10" width="12.28515625" style="1" bestFit="1" customWidth="1"/>
    <col min="11" max="12" width="16.140625" style="1" bestFit="1" customWidth="1"/>
    <col min="13" max="16384" width="9.140625" style="1"/>
  </cols>
  <sheetData>
    <row r="1" spans="1:7" x14ac:dyDescent="0.2">
      <c r="A1" s="29" t="s">
        <v>0</v>
      </c>
      <c r="B1" s="30"/>
      <c r="C1" s="30"/>
      <c r="D1" s="30"/>
      <c r="E1" s="30"/>
      <c r="F1" s="30"/>
      <c r="G1" s="30"/>
    </row>
    <row r="2" spans="1:7" x14ac:dyDescent="0.2">
      <c r="A2" s="31"/>
      <c r="B2" s="32"/>
      <c r="C2" s="32"/>
      <c r="D2" s="32"/>
      <c r="E2" s="32"/>
      <c r="F2" s="32"/>
      <c r="G2" s="32"/>
    </row>
    <row r="3" spans="1:7" x14ac:dyDescent="0.2">
      <c r="A3" s="31"/>
      <c r="B3" s="32"/>
      <c r="C3" s="32"/>
      <c r="D3" s="32"/>
      <c r="E3" s="32"/>
      <c r="F3" s="32"/>
      <c r="G3" s="32"/>
    </row>
    <row r="4" spans="1:7" x14ac:dyDescent="0.2">
      <c r="A4" s="31"/>
      <c r="B4" s="32"/>
      <c r="C4" s="32"/>
      <c r="D4" s="32"/>
      <c r="E4" s="32"/>
      <c r="F4" s="32"/>
      <c r="G4" s="32"/>
    </row>
    <row r="5" spans="1:7" x14ac:dyDescent="0.2">
      <c r="A5" s="31"/>
      <c r="B5" s="32"/>
      <c r="C5" s="32"/>
      <c r="D5" s="32"/>
      <c r="E5" s="32"/>
      <c r="F5" s="32"/>
      <c r="G5" s="32"/>
    </row>
    <row r="6" spans="1:7" x14ac:dyDescent="0.2">
      <c r="A6" s="31"/>
      <c r="B6" s="32"/>
      <c r="C6" s="32"/>
      <c r="D6" s="32"/>
      <c r="E6" s="32"/>
      <c r="F6" s="32"/>
      <c r="G6" s="32"/>
    </row>
    <row r="7" spans="1:7" x14ac:dyDescent="0.2">
      <c r="A7" s="31"/>
      <c r="B7" s="32"/>
      <c r="C7" s="32"/>
      <c r="D7" s="32"/>
      <c r="E7" s="32"/>
      <c r="F7" s="32"/>
      <c r="G7" s="32"/>
    </row>
    <row r="8" spans="1:7" x14ac:dyDescent="0.2">
      <c r="A8" s="31"/>
      <c r="B8" s="32"/>
      <c r="C8" s="32"/>
      <c r="D8" s="32"/>
      <c r="E8" s="32"/>
      <c r="F8" s="32"/>
      <c r="G8" s="32"/>
    </row>
    <row r="9" spans="1:7" x14ac:dyDescent="0.2">
      <c r="A9" s="31"/>
      <c r="B9" s="32"/>
      <c r="C9" s="32"/>
      <c r="D9" s="32"/>
      <c r="E9" s="32"/>
      <c r="F9" s="32"/>
      <c r="G9" s="32"/>
    </row>
    <row r="10" spans="1:7" x14ac:dyDescent="0.2">
      <c r="A10" s="31"/>
      <c r="B10" s="32"/>
      <c r="C10" s="32"/>
      <c r="D10" s="32"/>
      <c r="E10" s="32"/>
      <c r="F10" s="32"/>
      <c r="G10" s="32"/>
    </row>
    <row r="11" spans="1:7" ht="15.75" customHeight="1" x14ac:dyDescent="0.2">
      <c r="A11" s="33"/>
      <c r="B11" s="34"/>
      <c r="C11" s="34"/>
      <c r="D11" s="34"/>
      <c r="E11" s="34"/>
      <c r="F11" s="34"/>
      <c r="G11" s="34"/>
    </row>
    <row r="12" spans="1:7" ht="16.5" x14ac:dyDescent="0.25">
      <c r="A12" s="16" t="s">
        <v>19</v>
      </c>
      <c r="B12" s="3"/>
      <c r="C12" s="3"/>
      <c r="D12" s="3"/>
      <c r="E12" s="3"/>
      <c r="F12" s="17"/>
      <c r="G12" s="18"/>
    </row>
    <row r="14" spans="1:7" ht="16.5" thickBot="1" x14ac:dyDescent="0.3">
      <c r="A14" s="7"/>
      <c r="B14" s="8"/>
      <c r="C14" s="8"/>
      <c r="D14" s="8"/>
      <c r="E14" s="8"/>
      <c r="F14" s="8"/>
      <c r="G14" s="9" t="s">
        <v>33</v>
      </c>
    </row>
    <row r="15" spans="1:7" s="5" customFormat="1" ht="20.100000000000001" customHeight="1" x14ac:dyDescent="0.2">
      <c r="A15" s="10" t="s">
        <v>1</v>
      </c>
      <c r="B15" s="10" t="s">
        <v>2</v>
      </c>
      <c r="C15" s="10" t="s">
        <v>3</v>
      </c>
      <c r="D15" s="10" t="s">
        <v>12</v>
      </c>
      <c r="E15" s="10" t="s">
        <v>26</v>
      </c>
      <c r="F15" s="10" t="s">
        <v>4</v>
      </c>
      <c r="G15" s="10" t="s">
        <v>5</v>
      </c>
    </row>
    <row r="16" spans="1:7" s="6" customFormat="1" ht="20.100000000000001" customHeight="1" x14ac:dyDescent="0.2">
      <c r="A16" s="11" t="s">
        <v>6</v>
      </c>
      <c r="B16" s="14" t="s">
        <v>14</v>
      </c>
      <c r="C16" s="20">
        <v>509167194.20999998</v>
      </c>
      <c r="D16" s="15">
        <v>43076</v>
      </c>
      <c r="E16" s="28">
        <v>543770630.24469185</v>
      </c>
      <c r="F16" s="15">
        <v>44227</v>
      </c>
      <c r="G16" s="14" t="s">
        <v>13</v>
      </c>
    </row>
    <row r="17" spans="1:7" s="6" customFormat="1" ht="16.5" customHeight="1" x14ac:dyDescent="0.2">
      <c r="A17" s="11" t="s">
        <v>10</v>
      </c>
      <c r="B17" s="14" t="s">
        <v>18</v>
      </c>
      <c r="C17" s="20">
        <v>2928227.89</v>
      </c>
      <c r="D17" s="15">
        <v>43130</v>
      </c>
      <c r="E17" s="28">
        <v>3098017.8771861019</v>
      </c>
      <c r="F17" s="15">
        <v>44227</v>
      </c>
      <c r="G17" s="14" t="s">
        <v>13</v>
      </c>
    </row>
    <row r="18" spans="1:7" ht="15" x14ac:dyDescent="0.2">
      <c r="A18" s="11" t="s">
        <v>8</v>
      </c>
      <c r="B18" s="14" t="s">
        <v>16</v>
      </c>
      <c r="C18" s="20">
        <v>14571550.699999999</v>
      </c>
      <c r="D18" s="15">
        <v>43122</v>
      </c>
      <c r="E18" s="28">
        <v>15440504.835935896</v>
      </c>
      <c r="F18" s="15">
        <v>44227</v>
      </c>
      <c r="G18" s="14" t="s">
        <v>13</v>
      </c>
    </row>
    <row r="19" spans="1:7" s="4" customFormat="1" ht="15" x14ac:dyDescent="0.2">
      <c r="A19" s="11" t="s">
        <v>20</v>
      </c>
      <c r="B19" s="14" t="s">
        <v>21</v>
      </c>
      <c r="C19" s="20">
        <v>15479759.26</v>
      </c>
      <c r="D19" s="15">
        <v>43161</v>
      </c>
      <c r="E19" s="28">
        <v>16293622.261968236</v>
      </c>
      <c r="F19" s="15">
        <v>44227</v>
      </c>
      <c r="G19" s="14" t="s">
        <v>13</v>
      </c>
    </row>
    <row r="20" spans="1:7" s="4" customFormat="1" ht="15" x14ac:dyDescent="0.2">
      <c r="A20" s="11" t="s">
        <v>9</v>
      </c>
      <c r="B20" s="14" t="s">
        <v>17</v>
      </c>
      <c r="C20" s="20">
        <v>32876246.66</v>
      </c>
      <c r="D20" s="15">
        <v>43130</v>
      </c>
      <c r="E20" s="28">
        <v>34782538.693550885</v>
      </c>
      <c r="F20" s="15">
        <v>44227</v>
      </c>
      <c r="G20" s="14" t="s">
        <v>13</v>
      </c>
    </row>
    <row r="21" spans="1:7" s="4" customFormat="1" ht="15" x14ac:dyDescent="0.2">
      <c r="A21" s="11" t="s">
        <v>7</v>
      </c>
      <c r="B21" s="14" t="s">
        <v>15</v>
      </c>
      <c r="C21" s="20">
        <v>1812142.26</v>
      </c>
      <c r="D21" s="15">
        <v>43089</v>
      </c>
      <c r="E21" s="28">
        <v>1930289.7970091328</v>
      </c>
      <c r="F21" s="15">
        <v>44227</v>
      </c>
      <c r="G21" s="14" t="s">
        <v>13</v>
      </c>
    </row>
    <row r="22" spans="1:7" s="4" customFormat="1" ht="15" x14ac:dyDescent="0.2">
      <c r="A22" s="11" t="s">
        <v>29</v>
      </c>
      <c r="B22" s="24" t="s">
        <v>30</v>
      </c>
      <c r="C22" s="20">
        <v>176980.85</v>
      </c>
      <c r="D22" s="15">
        <v>43308</v>
      </c>
      <c r="E22" s="28">
        <v>181644.54522233474</v>
      </c>
      <c r="F22" s="15">
        <v>44227</v>
      </c>
      <c r="G22" s="14" t="s">
        <v>13</v>
      </c>
    </row>
    <row r="23" spans="1:7" s="4" customFormat="1" ht="15" x14ac:dyDescent="0.2">
      <c r="A23" s="11" t="s">
        <v>31</v>
      </c>
      <c r="B23" s="25" t="s">
        <v>32</v>
      </c>
      <c r="C23" s="26">
        <v>172060.66</v>
      </c>
      <c r="D23" s="27">
        <v>43332</v>
      </c>
      <c r="E23" s="28">
        <v>175905.56785625365</v>
      </c>
      <c r="F23" s="15">
        <v>44227</v>
      </c>
      <c r="G23" s="14" t="s">
        <v>13</v>
      </c>
    </row>
    <row r="24" spans="1:7" s="4" customFormat="1" ht="15" x14ac:dyDescent="0.2">
      <c r="A24" s="11" t="s">
        <v>23</v>
      </c>
      <c r="B24" s="14" t="s">
        <v>25</v>
      </c>
      <c r="C24" s="20">
        <v>1046269.06</v>
      </c>
      <c r="D24" s="15">
        <v>43200</v>
      </c>
      <c r="E24" s="28">
        <v>1093932.8048259269</v>
      </c>
      <c r="F24" s="15">
        <v>44227</v>
      </c>
      <c r="G24" s="14" t="s">
        <v>13</v>
      </c>
    </row>
    <row r="25" spans="1:7" s="4" customFormat="1" ht="15" x14ac:dyDescent="0.2">
      <c r="A25" s="11" t="s">
        <v>22</v>
      </c>
      <c r="B25" s="14" t="s">
        <v>24</v>
      </c>
      <c r="C25" s="20">
        <v>11423377.65</v>
      </c>
      <c r="D25" s="15">
        <v>43200</v>
      </c>
      <c r="E25" s="28">
        <v>11943780.076274361</v>
      </c>
      <c r="F25" s="15">
        <v>44227</v>
      </c>
      <c r="G25" s="14" t="s">
        <v>13</v>
      </c>
    </row>
    <row r="26" spans="1:7" ht="20.100000000000001" customHeight="1" thickBot="1" x14ac:dyDescent="0.3">
      <c r="A26" s="12" t="s">
        <v>11</v>
      </c>
      <c r="B26" s="13"/>
      <c r="C26" s="19">
        <f>SUM(C16:C25)</f>
        <v>589653809.19999981</v>
      </c>
      <c r="D26" s="13"/>
      <c r="E26" s="19">
        <f>SUM(E16:E25)</f>
        <v>628710866.70452094</v>
      </c>
      <c r="F26" s="13"/>
      <c r="G26" s="13"/>
    </row>
    <row r="27" spans="1:7" s="23" customFormat="1" ht="16.5" customHeight="1" x14ac:dyDescent="0.2">
      <c r="A27" s="21" t="s">
        <v>28</v>
      </c>
      <c r="B27" s="22"/>
      <c r="C27" s="22"/>
      <c r="D27" s="22"/>
      <c r="E27" s="22"/>
      <c r="F27" s="22"/>
    </row>
    <row r="28" spans="1:7" ht="20.100000000000001" customHeight="1" x14ac:dyDescent="0.2">
      <c r="A28" s="21" t="s">
        <v>27</v>
      </c>
      <c r="B28" s="11"/>
      <c r="C28" s="11"/>
      <c r="D28" s="11"/>
      <c r="E28" s="11"/>
      <c r="F28" s="11"/>
      <c r="G28" s="11"/>
    </row>
  </sheetData>
  <mergeCells count="1">
    <mergeCell ref="A1:G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EC 94-2016</vt:lpstr>
      <vt:lpstr>'EC 94-2016'!Area_de_impressao</vt:lpstr>
    </vt:vector>
  </TitlesOfParts>
  <Company>Tribunal de Justiça de Santa Catarina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alex.cea</dc:creator>
  <cp:lastModifiedBy>Alex Odevar Cêa</cp:lastModifiedBy>
  <cp:lastPrinted>2019-01-10T12:51:12Z</cp:lastPrinted>
  <dcterms:created xsi:type="dcterms:W3CDTF">2017-07-04T14:13:19Z</dcterms:created>
  <dcterms:modified xsi:type="dcterms:W3CDTF">2019-01-10T12:51:21Z</dcterms:modified>
</cp:coreProperties>
</file>