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jscjusbr0-my.sharepoint.com/personal/ana_alonso_tjsc_jus_br/Documents/Anexos/"/>
    </mc:Choice>
  </mc:AlternateContent>
  <xr:revisionPtr revIDLastSave="5" documentId="13_ncr:1_{49AB6E74-816D-4158-817B-9361683B9AD1}" xr6:coauthVersionLast="47" xr6:coauthVersionMax="47" xr10:uidLastSave="{21F53C0B-C0FF-415C-8BA1-3A126A9C0222}"/>
  <bookViews>
    <workbookView xWindow="-120" yWindow="-120" windowWidth="29040" windowHeight="15720" tabRatio="500" xr2:uid="{00000000-000D-0000-FFFF-FFFF00000000}"/>
  </bookViews>
  <sheets>
    <sheet name="EC 94-2016" sheetId="1" r:id="rId1"/>
  </sheets>
  <definedNames>
    <definedName name="_xlnm.Print_Area" localSheetId="0">'EC 94-2016'!$A$1:$G$57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 l="1"/>
  <c r="E55" i="1"/>
</calcChain>
</file>

<file path=xl/sharedStrings.xml><?xml version="1.0" encoding="utf-8"?>
<sst xmlns="http://schemas.openxmlformats.org/spreadsheetml/2006/main" count="44" uniqueCount="35">
  <si>
    <t xml:space="preserve"> 
ESTADO DE SANTA CATARINA
TRIBUNAL DE JUSTIÇA
DIRETORIA-GERAL ADMINISTRATIVA
DIRETORIA DE ORÇAMENTO E FINANÇAS
</t>
  </si>
  <si>
    <t>Relatório de movimentação de Depósitos Judiciais - Emenda Constitucional n. 94/2016 (depósitos judiciais de terceiros)</t>
  </si>
  <si>
    <t>Entidade</t>
  </si>
  <si>
    <t>Nº Processo</t>
  </si>
  <si>
    <t>Valor Transferido</t>
  </si>
  <si>
    <t>Data transferência</t>
  </si>
  <si>
    <t>Valor atualizado*</t>
  </si>
  <si>
    <t>Início devolução</t>
  </si>
  <si>
    <t>Prazo</t>
  </si>
  <si>
    <t>Estado de Santa Catarina</t>
  </si>
  <si>
    <t>35090/2017</t>
  </si>
  <si>
    <t>10 anos</t>
  </si>
  <si>
    <t>0016671-64.2020</t>
  </si>
  <si>
    <t>0032289-49.2020</t>
  </si>
  <si>
    <t>Município de Araranguá</t>
  </si>
  <si>
    <t>1183/2018</t>
  </si>
  <si>
    <t>Município de Chapecó</t>
  </si>
  <si>
    <t>45608/2017</t>
  </si>
  <si>
    <t>Município de Criciúma</t>
  </si>
  <si>
    <t>41670/2017</t>
  </si>
  <si>
    <t>Município de Florianópolis</t>
  </si>
  <si>
    <t>1810/2018</t>
  </si>
  <si>
    <t>Município de Içara</t>
  </si>
  <si>
    <t>47095/2017</t>
  </si>
  <si>
    <t>Município de Lauro Muller</t>
  </si>
  <si>
    <t>4591/2018</t>
  </si>
  <si>
    <t>Município de Siderópolis</t>
  </si>
  <si>
    <t>42755/2017</t>
  </si>
  <si>
    <t>Município de Tubarão</t>
  </si>
  <si>
    <t>41482/2017</t>
  </si>
  <si>
    <t xml:space="preserve">Total </t>
  </si>
  <si>
    <t>Fonte: Sistema de Gestão de Depósitos Judiciais - SIDEJUD</t>
  </si>
  <si>
    <t xml:space="preserve">* Atualizado pela taxa selic. </t>
  </si>
  <si>
    <t>0023913-69.2023</t>
  </si>
  <si>
    <r>
      <t xml:space="preserve">Situação em </t>
    </r>
    <r>
      <rPr>
        <sz val="12"/>
        <rFont val="Arial"/>
        <family val="2"/>
      </rPr>
      <t>01-01-2026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</si>
</sst>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_(* #,##0.00_);_(* \(#,##0.00\);_(* \-??_);_(@_)"/>
    <numFmt numFmtId="166" formatCode="[$-416]mmm\-yy;@"/>
    <numFmt numFmtId="167" formatCode="_-* #,##0.00_-;\-* #,##0.00_-;_-* \-??_-;_-@_-"/>
    <numFmt numFmtId="169" formatCode="d/m/yyyy"/>
  </numFmts>
  <fonts count="11" x14ac:knownFonts="1">
    <font>
      <sz val="10"/>
      <name val="Arial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3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167" fontId="9" fillId="0" borderId="0" applyBorder="0" applyProtection="0"/>
    <xf numFmtId="164" fontId="9" fillId="0" borderId="0" applyBorder="0" applyProtection="0"/>
    <xf numFmtId="0" fontId="1" fillId="0" borderId="0"/>
    <xf numFmtId="165" fontId="9" fillId="0" borderId="0" applyBorder="0" applyProtection="0"/>
  </cellStyleXfs>
  <cellXfs count="56">
    <xf numFmtId="0" fontId="0" fillId="0" borderId="0" xfId="0"/>
    <xf numFmtId="0" fontId="2" fillId="0" borderId="1" xfId="0" applyFont="1" applyBorder="1"/>
    <xf numFmtId="165" fontId="2" fillId="0" borderId="1" xfId="4" applyFont="1" applyBorder="1" applyProtection="1"/>
    <xf numFmtId="0" fontId="4" fillId="0" borderId="1" xfId="0" applyFont="1" applyBorder="1"/>
    <xf numFmtId="165" fontId="4" fillId="0" borderId="1" xfId="4" applyFont="1" applyBorder="1" applyProtection="1"/>
    <xf numFmtId="165" fontId="5" fillId="0" borderId="1" xfId="4" applyFont="1" applyBorder="1" applyAlignment="1" applyProtection="1">
      <alignment horizontal="right"/>
    </xf>
    <xf numFmtId="17" fontId="5" fillId="2" borderId="4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/>
    <xf numFmtId="165" fontId="4" fillId="0" borderId="5" xfId="4" applyFont="1" applyBorder="1" applyAlignment="1" applyProtection="1">
      <alignment horizontal="center"/>
    </xf>
    <xf numFmtId="0" fontId="6" fillId="0" borderId="1" xfId="0" applyFont="1" applyBorder="1"/>
    <xf numFmtId="165" fontId="4" fillId="0" borderId="5" xfId="4" applyFont="1" applyBorder="1" applyProtection="1"/>
    <xf numFmtId="0" fontId="7" fillId="0" borderId="1" xfId="0" applyFont="1" applyBorder="1"/>
    <xf numFmtId="169" fontId="4" fillId="0" borderId="5" xfId="4" applyNumberFormat="1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165" fontId="5" fillId="0" borderId="6" xfId="4" applyFont="1" applyBorder="1" applyProtection="1"/>
    <xf numFmtId="0" fontId="8" fillId="0" borderId="5" xfId="0" applyFont="1" applyBorder="1" applyAlignment="1">
      <alignment vertical="top"/>
    </xf>
    <xf numFmtId="165" fontId="8" fillId="0" borderId="5" xfId="4" applyFont="1" applyBorder="1" applyProtection="1"/>
    <xf numFmtId="165" fontId="4" fillId="0" borderId="8" xfId="4" applyFont="1" applyBorder="1" applyAlignment="1" applyProtection="1">
      <alignment horizontal="center"/>
    </xf>
    <xf numFmtId="165" fontId="4" fillId="0" borderId="10" xfId="4" applyFont="1" applyBorder="1" applyProtection="1"/>
    <xf numFmtId="165" fontId="4" fillId="0" borderId="10" xfId="4" applyFont="1" applyBorder="1" applyAlignment="1" applyProtection="1">
      <alignment horizontal="center"/>
    </xf>
    <xf numFmtId="169" fontId="4" fillId="0" borderId="10" xfId="4" applyNumberFormat="1" applyFont="1" applyBorder="1" applyAlignment="1" applyProtection="1">
      <alignment horizontal="center"/>
    </xf>
    <xf numFmtId="165" fontId="4" fillId="0" borderId="8" xfId="4" applyFont="1" applyBorder="1" applyProtection="1"/>
    <xf numFmtId="169" fontId="4" fillId="0" borderId="8" xfId="4" applyNumberFormat="1" applyFont="1" applyBorder="1" applyAlignment="1" applyProtection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69" fontId="4" fillId="0" borderId="9" xfId="4" applyNumberFormat="1" applyFont="1" applyBorder="1" applyAlignment="1" applyProtection="1">
      <alignment horizontal="center" vertical="center"/>
    </xf>
    <xf numFmtId="169" fontId="4" fillId="0" borderId="8" xfId="4" applyNumberFormat="1" applyFont="1" applyBorder="1" applyAlignment="1" applyProtection="1">
      <alignment horizontal="center" vertical="center"/>
    </xf>
    <xf numFmtId="169" fontId="4" fillId="0" borderId="11" xfId="4" applyNumberFormat="1" applyFont="1" applyBorder="1" applyAlignment="1" applyProtection="1">
      <alignment horizontal="center" vertical="center"/>
    </xf>
    <xf numFmtId="165" fontId="4" fillId="0" borderId="9" xfId="4" applyFont="1" applyBorder="1" applyAlignment="1" applyProtection="1">
      <alignment horizontal="center" vertical="center"/>
    </xf>
    <xf numFmtId="165" fontId="4" fillId="0" borderId="8" xfId="4" applyFont="1" applyBorder="1" applyAlignment="1" applyProtection="1">
      <alignment horizontal="center" vertical="center"/>
    </xf>
    <xf numFmtId="165" fontId="4" fillId="0" borderId="11" xfId="4" applyFont="1" applyBorder="1" applyAlignment="1" applyProtection="1">
      <alignment horizontal="center" vertical="center"/>
    </xf>
    <xf numFmtId="165" fontId="4" fillId="0" borderId="9" xfId="4" applyFont="1" applyBorder="1" applyAlignment="1" applyProtection="1">
      <alignment horizontal="left" vertical="center"/>
    </xf>
    <xf numFmtId="165" fontId="4" fillId="0" borderId="8" xfId="4" applyFont="1" applyBorder="1" applyAlignment="1" applyProtection="1">
      <alignment horizontal="left" vertical="center"/>
    </xf>
    <xf numFmtId="165" fontId="4" fillId="0" borderId="11" xfId="4" applyFont="1" applyBorder="1" applyAlignment="1" applyProtection="1">
      <alignment horizontal="left" vertical="center"/>
    </xf>
    <xf numFmtId="44" fontId="4" fillId="0" borderId="5" xfId="1" applyNumberFormat="1" applyFont="1" applyBorder="1" applyAlignment="1" applyProtection="1">
      <alignment horizontal="center"/>
    </xf>
    <xf numFmtId="44" fontId="4" fillId="0" borderId="10" xfId="1" applyNumberFormat="1" applyFont="1" applyBorder="1" applyAlignment="1" applyProtection="1">
      <alignment horizontal="center"/>
    </xf>
    <xf numFmtId="44" fontId="4" fillId="0" borderId="8" xfId="1" applyNumberFormat="1" applyFont="1" applyBorder="1" applyAlignment="1" applyProtection="1">
      <alignment horizontal="center"/>
    </xf>
    <xf numFmtId="44" fontId="5" fillId="0" borderId="6" xfId="1" applyNumberFormat="1" applyFont="1" applyBorder="1" applyProtection="1"/>
    <xf numFmtId="44" fontId="4" fillId="0" borderId="9" xfId="1" applyNumberFormat="1" applyFont="1" applyBorder="1" applyAlignment="1" applyProtection="1">
      <alignment horizontal="center" vertical="center"/>
    </xf>
    <xf numFmtId="44" fontId="4" fillId="0" borderId="8" xfId="1" applyNumberFormat="1" applyFont="1" applyBorder="1" applyAlignment="1" applyProtection="1">
      <alignment horizontal="center" vertical="center"/>
    </xf>
    <xf numFmtId="44" fontId="4" fillId="0" borderId="10" xfId="1" applyNumberFormat="1" applyFont="1" applyBorder="1" applyAlignment="1" applyProtection="1">
      <alignment horizontal="right"/>
    </xf>
    <xf numFmtId="44" fontId="4" fillId="0" borderId="11" xfId="1" applyNumberFormat="1" applyFont="1" applyBorder="1" applyAlignment="1" applyProtection="1">
      <alignment horizontal="center" vertical="center"/>
    </xf>
    <xf numFmtId="44" fontId="4" fillId="0" borderId="8" xfId="1" applyNumberFormat="1" applyFont="1" applyBorder="1" applyAlignment="1" applyProtection="1">
      <alignment horizontal="right"/>
    </xf>
    <xf numFmtId="44" fontId="4" fillId="0" borderId="5" xfId="1" applyNumberFormat="1" applyFont="1" applyBorder="1" applyAlignment="1" applyProtection="1">
      <alignment horizontal="right"/>
    </xf>
    <xf numFmtId="14" fontId="4" fillId="0" borderId="1" xfId="4" applyNumberFormat="1" applyFont="1" applyBorder="1" applyAlignment="1" applyProtection="1">
      <alignment horizontal="center"/>
    </xf>
    <xf numFmtId="14" fontId="4" fillId="0" borderId="7" xfId="4" applyNumberFormat="1" applyFont="1" applyBorder="1" applyAlignment="1" applyProtection="1">
      <alignment horizontal="center"/>
    </xf>
    <xf numFmtId="14" fontId="4" fillId="0" borderId="10" xfId="4" applyNumberFormat="1" applyFont="1" applyBorder="1" applyAlignment="1" applyProtection="1">
      <alignment horizontal="center"/>
    </xf>
    <xf numFmtId="14" fontId="4" fillId="0" borderId="5" xfId="4" applyNumberFormat="1" applyFont="1" applyBorder="1" applyAlignment="1" applyProtection="1">
      <alignment horizontal="center"/>
    </xf>
    <xf numFmtId="14" fontId="4" fillId="0" borderId="8" xfId="4" applyNumberFormat="1" applyFont="1" applyBorder="1" applyAlignment="1" applyProtection="1">
      <alignment horizontal="center"/>
    </xf>
    <xf numFmtId="165" fontId="4" fillId="0" borderId="5" xfId="4" applyFont="1" applyBorder="1" applyAlignment="1" applyProtection="1">
      <alignment horizontal="right"/>
    </xf>
    <xf numFmtId="165" fontId="4" fillId="0" borderId="8" xfId="4" applyFont="1" applyBorder="1" applyAlignment="1" applyProtection="1">
      <alignment horizontal="right"/>
    </xf>
    <xf numFmtId="165" fontId="4" fillId="0" borderId="10" xfId="4" applyFont="1" applyBorder="1" applyAlignment="1" applyProtection="1">
      <alignment horizontal="right"/>
    </xf>
    <xf numFmtId="165" fontId="4" fillId="0" borderId="9" xfId="4" applyFont="1" applyBorder="1" applyAlignment="1" applyProtection="1">
      <alignment horizontal="right" vertical="center"/>
    </xf>
    <xf numFmtId="165" fontId="4" fillId="0" borderId="8" xfId="4" applyFont="1" applyBorder="1" applyAlignment="1" applyProtection="1">
      <alignment horizontal="right" vertical="center"/>
    </xf>
    <xf numFmtId="165" fontId="4" fillId="0" borderId="11" xfId="4" applyFont="1" applyBorder="1" applyAlignment="1" applyProtection="1">
      <alignment horizontal="right" vertical="center"/>
    </xf>
    <xf numFmtId="169" fontId="4" fillId="0" borderId="8" xfId="4" applyNumberFormat="1" applyFont="1" applyBorder="1" applyAlignment="1" applyProtection="1">
      <alignment horizontal="right"/>
    </xf>
  </cellXfs>
  <cellStyles count="5">
    <cellStyle name="Moeda 2" xfId="2" xr:uid="{00000000-0005-0000-0000-000006000000}"/>
    <cellStyle name="Normal" xfId="0" builtinId="0"/>
    <cellStyle name="Normal 2" xfId="3" xr:uid="{00000000-0005-0000-0000-000007000000}"/>
    <cellStyle name="Vírgula" xfId="1" builtinId="3"/>
    <cellStyle name="Vírgula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1206360</xdr:colOff>
      <xdr:row>0</xdr:row>
      <xdr:rowOff>95400</xdr:rowOff>
    </xdr:from>
    <xdr:to>
      <xdr:col>3</xdr:col>
      <xdr:colOff>898560</xdr:colOff>
      <xdr:row>6</xdr:row>
      <xdr:rowOff>10080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25120" y="95400"/>
          <a:ext cx="1292760" cy="886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topLeftCell="A17" zoomScale="70" zoomScaleNormal="70" workbookViewId="0">
      <selection sqref="A1:G57"/>
    </sheetView>
  </sheetViews>
  <sheetFormatPr defaultColWidth="9.140625" defaultRowHeight="12.75" x14ac:dyDescent="0.2"/>
  <cols>
    <col min="1" max="1" width="39.28515625" style="1" customWidth="1"/>
    <col min="2" max="2" width="19.140625" style="2" customWidth="1"/>
    <col min="3" max="3" width="22.7109375" style="2" customWidth="1"/>
    <col min="4" max="4" width="22" style="2" customWidth="1"/>
    <col min="5" max="5" width="23" style="2" customWidth="1"/>
    <col min="6" max="6" width="20.140625" style="2" customWidth="1"/>
    <col min="7" max="7" width="28" style="2" customWidth="1"/>
    <col min="8" max="16234" width="9.140625" style="1"/>
    <col min="16235" max="16384" width="11.5703125" style="1" customWidth="1"/>
  </cols>
  <sheetData>
    <row r="1" spans="1:7" ht="12.75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x14ac:dyDescent="0.2">
      <c r="A2" s="23"/>
      <c r="B2" s="23"/>
      <c r="C2" s="23"/>
      <c r="D2" s="23"/>
      <c r="E2" s="23"/>
      <c r="F2" s="23"/>
      <c r="G2" s="23"/>
    </row>
    <row r="3" spans="1:7" x14ac:dyDescent="0.2">
      <c r="A3" s="23"/>
      <c r="B3" s="23"/>
      <c r="C3" s="23"/>
      <c r="D3" s="23"/>
      <c r="E3" s="23"/>
      <c r="F3" s="23"/>
      <c r="G3" s="23"/>
    </row>
    <row r="4" spans="1:7" x14ac:dyDescent="0.2">
      <c r="A4" s="23"/>
      <c r="B4" s="23"/>
      <c r="C4" s="23"/>
      <c r="D4" s="23"/>
      <c r="E4" s="23"/>
      <c r="F4" s="23"/>
      <c r="G4" s="23"/>
    </row>
    <row r="5" spans="1:7" x14ac:dyDescent="0.2">
      <c r="A5" s="23"/>
      <c r="B5" s="23"/>
      <c r="C5" s="23"/>
      <c r="D5" s="23"/>
      <c r="E5" s="23"/>
      <c r="F5" s="23"/>
      <c r="G5" s="23"/>
    </row>
    <row r="6" spans="1:7" x14ac:dyDescent="0.2">
      <c r="A6" s="23"/>
      <c r="B6" s="23"/>
      <c r="C6" s="23"/>
      <c r="D6" s="23"/>
      <c r="E6" s="23"/>
      <c r="F6" s="23"/>
      <c r="G6" s="23"/>
    </row>
    <row r="7" spans="1:7" x14ac:dyDescent="0.2">
      <c r="A7" s="23"/>
      <c r="B7" s="23"/>
      <c r="C7" s="23"/>
      <c r="D7" s="23"/>
      <c r="E7" s="23"/>
      <c r="F7" s="23"/>
      <c r="G7" s="23"/>
    </row>
    <row r="8" spans="1:7" x14ac:dyDescent="0.2">
      <c r="A8" s="23"/>
      <c r="B8" s="23"/>
      <c r="C8" s="23"/>
      <c r="D8" s="23"/>
      <c r="E8" s="23"/>
      <c r="F8" s="23"/>
      <c r="G8" s="23"/>
    </row>
    <row r="9" spans="1:7" x14ac:dyDescent="0.2">
      <c r="A9" s="23"/>
      <c r="B9" s="23"/>
      <c r="C9" s="23"/>
      <c r="D9" s="23"/>
      <c r="E9" s="23"/>
      <c r="F9" s="23"/>
      <c r="G9" s="23"/>
    </row>
    <row r="10" spans="1:7" x14ac:dyDescent="0.2">
      <c r="A10" s="23"/>
      <c r="B10" s="23"/>
      <c r="C10" s="23"/>
      <c r="D10" s="23"/>
      <c r="E10" s="23"/>
      <c r="F10" s="23"/>
      <c r="G10" s="23"/>
    </row>
    <row r="11" spans="1:7" ht="15.75" customHeight="1" x14ac:dyDescent="0.2">
      <c r="A11" s="23"/>
      <c r="B11" s="23"/>
      <c r="C11" s="23"/>
      <c r="D11" s="23"/>
      <c r="E11" s="23"/>
      <c r="F11" s="23"/>
      <c r="G11" s="23"/>
    </row>
    <row r="12" spans="1:7" ht="16.5" x14ac:dyDescent="0.25">
      <c r="A12" s="24" t="s">
        <v>1</v>
      </c>
      <c r="B12" s="24"/>
      <c r="C12" s="24"/>
      <c r="D12" s="24"/>
      <c r="E12" s="24"/>
      <c r="F12" s="24"/>
      <c r="G12" s="24"/>
    </row>
    <row r="14" spans="1:7" ht="16.5" thickBot="1" x14ac:dyDescent="0.3">
      <c r="A14" s="3"/>
      <c r="B14" s="4"/>
      <c r="C14" s="4"/>
      <c r="D14" s="4"/>
      <c r="E14" s="4"/>
      <c r="F14" s="4"/>
      <c r="G14" s="5" t="s">
        <v>34</v>
      </c>
    </row>
    <row r="15" spans="1:7" s="7" customFormat="1" ht="19.5" customHeight="1" x14ac:dyDescent="0.2">
      <c r="A15" s="6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F15" s="6" t="s">
        <v>7</v>
      </c>
      <c r="G15" s="6" t="s">
        <v>8</v>
      </c>
    </row>
    <row r="16" spans="1:7" s="9" customFormat="1" ht="19.5" customHeight="1" x14ac:dyDescent="0.2">
      <c r="A16" s="31" t="s">
        <v>9</v>
      </c>
      <c r="B16" s="49" t="s">
        <v>10</v>
      </c>
      <c r="C16" s="34">
        <v>509167194.20999998</v>
      </c>
      <c r="D16" s="44">
        <v>43076</v>
      </c>
      <c r="E16" s="38">
        <v>1327841356.02</v>
      </c>
      <c r="F16" s="25">
        <v>47514</v>
      </c>
      <c r="G16" s="28" t="s">
        <v>11</v>
      </c>
    </row>
    <row r="17" spans="1:7" s="9" customFormat="1" ht="19.5" customHeight="1" x14ac:dyDescent="0.2">
      <c r="A17" s="32"/>
      <c r="B17" s="49" t="s">
        <v>12</v>
      </c>
      <c r="C17" s="34">
        <v>145157635.94</v>
      </c>
      <c r="D17" s="44">
        <v>43938</v>
      </c>
      <c r="E17" s="39"/>
      <c r="F17" s="26"/>
      <c r="G17" s="29"/>
    </row>
    <row r="18" spans="1:7" s="9" customFormat="1" ht="19.5" customHeight="1" x14ac:dyDescent="0.2">
      <c r="A18" s="32"/>
      <c r="B18" s="49" t="s">
        <v>13</v>
      </c>
      <c r="C18" s="34">
        <v>51869437.100000001</v>
      </c>
      <c r="D18" s="44">
        <v>44529</v>
      </c>
      <c r="E18" s="39"/>
      <c r="F18" s="26"/>
      <c r="G18" s="29"/>
    </row>
    <row r="19" spans="1:7" s="9" customFormat="1" ht="19.5" customHeight="1" x14ac:dyDescent="0.2">
      <c r="A19" s="32"/>
      <c r="B19" s="49" t="s">
        <v>33</v>
      </c>
      <c r="C19" s="34">
        <v>65004129.590000004</v>
      </c>
      <c r="D19" s="45">
        <v>45377</v>
      </c>
      <c r="E19" s="39"/>
      <c r="F19" s="26"/>
      <c r="G19" s="29"/>
    </row>
    <row r="20" spans="1:7" s="9" customFormat="1" ht="19.5" customHeight="1" x14ac:dyDescent="0.2">
      <c r="A20" s="33"/>
      <c r="B20" s="50" t="s">
        <v>33</v>
      </c>
      <c r="C20" s="34">
        <v>21478985.640000001</v>
      </c>
      <c r="D20" s="45">
        <v>45406</v>
      </c>
      <c r="E20" s="39"/>
      <c r="F20" s="27"/>
      <c r="G20" s="30"/>
    </row>
    <row r="21" spans="1:7" s="9" customFormat="1" ht="16.5" customHeight="1" x14ac:dyDescent="0.2">
      <c r="A21" s="18" t="s">
        <v>14</v>
      </c>
      <c r="B21" s="51" t="s">
        <v>15</v>
      </c>
      <c r="C21" s="35">
        <v>2928227.89</v>
      </c>
      <c r="D21" s="46">
        <v>43130</v>
      </c>
      <c r="E21" s="40">
        <v>5363737.99</v>
      </c>
      <c r="F21" s="20">
        <v>47514</v>
      </c>
      <c r="G21" s="19" t="s">
        <v>11</v>
      </c>
    </row>
    <row r="22" spans="1:7" ht="15" x14ac:dyDescent="0.2">
      <c r="A22" s="18" t="s">
        <v>16</v>
      </c>
      <c r="B22" s="51" t="s">
        <v>17</v>
      </c>
      <c r="C22" s="35">
        <v>14571550.699999999</v>
      </c>
      <c r="D22" s="46">
        <v>43122</v>
      </c>
      <c r="E22" s="40">
        <v>10451444.449999999</v>
      </c>
      <c r="F22" s="20">
        <v>44227</v>
      </c>
      <c r="G22" s="19" t="s">
        <v>11</v>
      </c>
    </row>
    <row r="23" spans="1:7" s="11" customFormat="1" ht="15" x14ac:dyDescent="0.2">
      <c r="A23" s="18" t="s">
        <v>18</v>
      </c>
      <c r="B23" s="51" t="s">
        <v>19</v>
      </c>
      <c r="C23" s="35">
        <v>15479759.26</v>
      </c>
      <c r="D23" s="46">
        <v>43161</v>
      </c>
      <c r="E23" s="40">
        <v>28211051.829999998</v>
      </c>
      <c r="F23" s="20">
        <v>47514</v>
      </c>
      <c r="G23" s="19" t="s">
        <v>11</v>
      </c>
    </row>
    <row r="24" spans="1:7" s="11" customFormat="1" ht="15" x14ac:dyDescent="0.2">
      <c r="A24" s="31" t="s">
        <v>20</v>
      </c>
      <c r="B24" s="52" t="s">
        <v>21</v>
      </c>
      <c r="C24" s="34">
        <v>32876246.66</v>
      </c>
      <c r="D24" s="47">
        <v>43130</v>
      </c>
      <c r="E24" s="38">
        <v>175475427.99000001</v>
      </c>
      <c r="F24" s="25">
        <v>47514</v>
      </c>
      <c r="G24" s="28" t="s">
        <v>11</v>
      </c>
    </row>
    <row r="25" spans="1:7" s="11" customFormat="1" ht="15" x14ac:dyDescent="0.2">
      <c r="A25" s="32"/>
      <c r="B25" s="53"/>
      <c r="C25" s="34">
        <v>3352585.59</v>
      </c>
      <c r="D25" s="44">
        <v>45233</v>
      </c>
      <c r="E25" s="39"/>
      <c r="F25" s="26"/>
      <c r="G25" s="29"/>
    </row>
    <row r="26" spans="1:7" s="11" customFormat="1" ht="15" x14ac:dyDescent="0.2">
      <c r="A26" s="32"/>
      <c r="B26" s="53"/>
      <c r="C26" s="34">
        <v>3445041.99</v>
      </c>
      <c r="D26" s="44">
        <v>45260</v>
      </c>
      <c r="E26" s="39"/>
      <c r="F26" s="26"/>
      <c r="G26" s="29"/>
    </row>
    <row r="27" spans="1:7" s="11" customFormat="1" ht="15" x14ac:dyDescent="0.2">
      <c r="A27" s="32"/>
      <c r="B27" s="53"/>
      <c r="C27" s="34">
        <v>3483525.6</v>
      </c>
      <c r="D27" s="44">
        <v>44941</v>
      </c>
      <c r="E27" s="39"/>
      <c r="F27" s="26"/>
      <c r="G27" s="29"/>
    </row>
    <row r="28" spans="1:7" s="11" customFormat="1" ht="15" x14ac:dyDescent="0.2">
      <c r="A28" s="32"/>
      <c r="B28" s="53"/>
      <c r="C28" s="34">
        <v>7141693.3399999999</v>
      </c>
      <c r="D28" s="44">
        <v>45352</v>
      </c>
      <c r="E28" s="39"/>
      <c r="F28" s="26"/>
      <c r="G28" s="29"/>
    </row>
    <row r="29" spans="1:7" s="11" customFormat="1" ht="15" x14ac:dyDescent="0.2">
      <c r="A29" s="32"/>
      <c r="B29" s="53"/>
      <c r="C29" s="36">
        <v>3693148.74</v>
      </c>
      <c r="D29" s="45">
        <v>45386</v>
      </c>
      <c r="E29" s="39"/>
      <c r="F29" s="26"/>
      <c r="G29" s="29"/>
    </row>
    <row r="30" spans="1:7" s="11" customFormat="1" ht="15" x14ac:dyDescent="0.2">
      <c r="A30" s="32"/>
      <c r="B30" s="53"/>
      <c r="C30" s="36">
        <v>3679539</v>
      </c>
      <c r="D30" s="48">
        <v>45415</v>
      </c>
      <c r="E30" s="39"/>
      <c r="F30" s="26"/>
      <c r="G30" s="29"/>
    </row>
    <row r="31" spans="1:7" s="11" customFormat="1" ht="15" x14ac:dyDescent="0.2">
      <c r="A31" s="32"/>
      <c r="B31" s="53"/>
      <c r="C31" s="36">
        <v>3706801.63</v>
      </c>
      <c r="D31" s="48">
        <v>45443</v>
      </c>
      <c r="E31" s="39"/>
      <c r="F31" s="26"/>
      <c r="G31" s="29"/>
    </row>
    <row r="32" spans="1:7" s="11" customFormat="1" ht="15" x14ac:dyDescent="0.2">
      <c r="A32" s="32"/>
      <c r="B32" s="53"/>
      <c r="C32" s="36">
        <v>3741263.4</v>
      </c>
      <c r="D32" s="48">
        <v>45476</v>
      </c>
      <c r="E32" s="39"/>
      <c r="F32" s="26"/>
      <c r="G32" s="29"/>
    </row>
    <row r="33" spans="1:7" s="11" customFormat="1" ht="15" x14ac:dyDescent="0.2">
      <c r="A33" s="32"/>
      <c r="B33" s="53"/>
      <c r="C33" s="36">
        <v>3763199.82</v>
      </c>
      <c r="D33" s="48">
        <v>45512</v>
      </c>
      <c r="E33" s="39"/>
      <c r="F33" s="26"/>
      <c r="G33" s="29"/>
    </row>
    <row r="34" spans="1:7" s="11" customFormat="1" ht="15" x14ac:dyDescent="0.2">
      <c r="A34" s="32"/>
      <c r="B34" s="53"/>
      <c r="C34" s="36">
        <v>3795860.71</v>
      </c>
      <c r="D34" s="48">
        <v>45540</v>
      </c>
      <c r="E34" s="39"/>
      <c r="F34" s="26"/>
      <c r="G34" s="29"/>
    </row>
    <row r="35" spans="1:7" s="11" customFormat="1" ht="15" x14ac:dyDescent="0.2">
      <c r="A35" s="32"/>
      <c r="B35" s="53"/>
      <c r="C35" s="36">
        <v>3847848.76</v>
      </c>
      <c r="D35" s="48">
        <v>45566</v>
      </c>
      <c r="E35" s="39"/>
      <c r="F35" s="26"/>
      <c r="G35" s="29"/>
    </row>
    <row r="36" spans="1:7" s="11" customFormat="1" ht="15" x14ac:dyDescent="0.2">
      <c r="A36" s="32"/>
      <c r="B36" s="53"/>
      <c r="C36" s="36">
        <v>3874152.29</v>
      </c>
      <c r="D36" s="48">
        <v>45604</v>
      </c>
      <c r="E36" s="39"/>
      <c r="F36" s="26"/>
      <c r="G36" s="29"/>
    </row>
    <row r="37" spans="1:7" s="11" customFormat="1" ht="15" x14ac:dyDescent="0.2">
      <c r="A37" s="32"/>
      <c r="B37" s="53"/>
      <c r="C37" s="36">
        <v>3870637.09</v>
      </c>
      <c r="D37" s="48">
        <v>45630</v>
      </c>
      <c r="E37" s="39"/>
      <c r="F37" s="26"/>
      <c r="G37" s="29"/>
    </row>
    <row r="38" spans="1:7" s="11" customFormat="1" ht="15" x14ac:dyDescent="0.2">
      <c r="A38" s="32"/>
      <c r="B38" s="53"/>
      <c r="C38" s="36">
        <v>3940757.51</v>
      </c>
      <c r="D38" s="48">
        <v>45667</v>
      </c>
      <c r="E38" s="39"/>
      <c r="F38" s="26"/>
      <c r="G38" s="29"/>
    </row>
    <row r="39" spans="1:7" s="11" customFormat="1" ht="15" x14ac:dyDescent="0.2">
      <c r="A39" s="32"/>
      <c r="B39" s="53"/>
      <c r="C39" s="36">
        <v>3955949.57</v>
      </c>
      <c r="D39" s="48">
        <v>45692</v>
      </c>
      <c r="E39" s="39"/>
      <c r="F39" s="26"/>
      <c r="G39" s="29"/>
    </row>
    <row r="40" spans="1:7" s="11" customFormat="1" ht="15" x14ac:dyDescent="0.2">
      <c r="A40" s="32"/>
      <c r="B40" s="53"/>
      <c r="C40" s="36">
        <v>3922692.66</v>
      </c>
      <c r="D40" s="48">
        <v>45731</v>
      </c>
      <c r="E40" s="39"/>
      <c r="F40" s="26"/>
      <c r="G40" s="29"/>
    </row>
    <row r="41" spans="1:7" s="11" customFormat="1" ht="15" x14ac:dyDescent="0.2">
      <c r="A41" s="32"/>
      <c r="B41" s="53"/>
      <c r="C41" s="36">
        <v>3982817.07</v>
      </c>
      <c r="D41" s="48">
        <v>45749</v>
      </c>
      <c r="E41" s="39"/>
      <c r="F41" s="26"/>
      <c r="G41" s="29"/>
    </row>
    <row r="42" spans="1:7" s="11" customFormat="1" ht="15" x14ac:dyDescent="0.2">
      <c r="A42" s="32"/>
      <c r="B42" s="53"/>
      <c r="C42" s="36">
        <v>4081914.64</v>
      </c>
      <c r="D42" s="48">
        <v>45783</v>
      </c>
      <c r="E42" s="39"/>
      <c r="F42" s="26"/>
      <c r="G42" s="29"/>
    </row>
    <row r="43" spans="1:7" s="11" customFormat="1" ht="15" x14ac:dyDescent="0.2">
      <c r="A43" s="32"/>
      <c r="B43" s="53"/>
      <c r="C43" s="36">
        <v>4113620.35</v>
      </c>
      <c r="D43" s="48">
        <v>45812</v>
      </c>
      <c r="E43" s="39"/>
      <c r="F43" s="26"/>
      <c r="G43" s="29"/>
    </row>
    <row r="44" spans="1:7" s="11" customFormat="1" ht="15" x14ac:dyDescent="0.2">
      <c r="A44" s="32"/>
      <c r="B44" s="53"/>
      <c r="C44" s="36">
        <v>4154114.32</v>
      </c>
      <c r="D44" s="48">
        <v>45839</v>
      </c>
      <c r="E44" s="39"/>
      <c r="F44" s="26"/>
      <c r="G44" s="29"/>
    </row>
    <row r="45" spans="1:7" s="11" customFormat="1" ht="15" x14ac:dyDescent="0.2">
      <c r="A45" s="32"/>
      <c r="B45" s="53"/>
      <c r="C45" s="36">
        <v>4185538.01</v>
      </c>
      <c r="D45" s="48">
        <v>45870</v>
      </c>
      <c r="E45" s="39"/>
      <c r="F45" s="26"/>
      <c r="G45" s="29"/>
    </row>
    <row r="46" spans="1:7" s="11" customFormat="1" ht="15" x14ac:dyDescent="0.2">
      <c r="A46" s="32"/>
      <c r="B46" s="53"/>
      <c r="C46" s="36">
        <v>4212951.34</v>
      </c>
      <c r="D46" s="48">
        <v>45903</v>
      </c>
      <c r="E46" s="39"/>
      <c r="F46" s="26"/>
      <c r="G46" s="29"/>
    </row>
    <row r="47" spans="1:7" s="11" customFormat="1" ht="15" x14ac:dyDescent="0.2">
      <c r="A47" s="32"/>
      <c r="B47" s="53"/>
      <c r="C47" s="36">
        <v>4241137.67</v>
      </c>
      <c r="D47" s="48">
        <v>45931</v>
      </c>
      <c r="E47" s="39"/>
      <c r="F47" s="26"/>
      <c r="G47" s="29"/>
    </row>
    <row r="48" spans="1:7" s="11" customFormat="1" ht="15" x14ac:dyDescent="0.2">
      <c r="A48" s="32"/>
      <c r="B48" s="53"/>
      <c r="C48" s="36">
        <v>4283207.26</v>
      </c>
      <c r="D48" s="48">
        <v>45961</v>
      </c>
      <c r="E48" s="39"/>
      <c r="F48" s="26"/>
      <c r="G48" s="29"/>
    </row>
    <row r="49" spans="1:7" s="11" customFormat="1" ht="15" x14ac:dyDescent="0.2">
      <c r="A49" s="32"/>
      <c r="B49" s="53"/>
      <c r="C49" s="36">
        <v>2703178.44</v>
      </c>
      <c r="D49" s="48">
        <v>45994</v>
      </c>
      <c r="E49" s="39"/>
      <c r="F49" s="26"/>
      <c r="G49" s="29"/>
    </row>
    <row r="50" spans="1:7" s="11" customFormat="1" ht="15" x14ac:dyDescent="0.2">
      <c r="A50" s="33"/>
      <c r="B50" s="54"/>
      <c r="C50" s="36">
        <v>2703178.44</v>
      </c>
      <c r="D50" s="48">
        <v>46009</v>
      </c>
      <c r="E50" s="41"/>
      <c r="F50" s="27"/>
      <c r="G50" s="30"/>
    </row>
    <row r="51" spans="1:7" s="11" customFormat="1" ht="15" x14ac:dyDescent="0.2">
      <c r="A51" s="18" t="s">
        <v>22</v>
      </c>
      <c r="B51" s="51" t="s">
        <v>23</v>
      </c>
      <c r="C51" s="35">
        <v>1812142.26</v>
      </c>
      <c r="D51" s="46">
        <v>43089</v>
      </c>
      <c r="E51" s="40">
        <v>3339849.36</v>
      </c>
      <c r="F51" s="20">
        <v>47514</v>
      </c>
      <c r="G51" s="19" t="s">
        <v>11</v>
      </c>
    </row>
    <row r="52" spans="1:7" s="11" customFormat="1" ht="15" x14ac:dyDescent="0.2">
      <c r="A52" s="21" t="s">
        <v>24</v>
      </c>
      <c r="B52" s="55" t="s">
        <v>25</v>
      </c>
      <c r="C52" s="36">
        <v>176980.85</v>
      </c>
      <c r="D52" s="48">
        <v>43308</v>
      </c>
      <c r="E52" s="42">
        <v>315518.74</v>
      </c>
      <c r="F52" s="22">
        <v>47514</v>
      </c>
      <c r="G52" s="17" t="s">
        <v>11</v>
      </c>
    </row>
    <row r="53" spans="1:7" s="11" customFormat="1" ht="15" x14ac:dyDescent="0.2">
      <c r="A53" s="18" t="s">
        <v>26</v>
      </c>
      <c r="B53" s="51" t="s">
        <v>27</v>
      </c>
      <c r="C53" s="35">
        <v>1046269.06</v>
      </c>
      <c r="D53" s="46">
        <v>43200</v>
      </c>
      <c r="E53" s="40">
        <v>944698.06</v>
      </c>
      <c r="F53" s="20">
        <v>44227</v>
      </c>
      <c r="G53" s="19" t="s">
        <v>11</v>
      </c>
    </row>
    <row r="54" spans="1:7" s="11" customFormat="1" ht="15" x14ac:dyDescent="0.2">
      <c r="A54" s="10" t="s">
        <v>28</v>
      </c>
      <c r="B54" s="49" t="s">
        <v>29</v>
      </c>
      <c r="C54" s="34">
        <v>11423377.65</v>
      </c>
      <c r="D54" s="47">
        <v>43200</v>
      </c>
      <c r="E54" s="43">
        <v>20699847.579999998</v>
      </c>
      <c r="F54" s="12">
        <v>47514</v>
      </c>
      <c r="G54" s="8" t="s">
        <v>11</v>
      </c>
    </row>
    <row r="55" spans="1:7" ht="19.5" customHeight="1" thickBot="1" x14ac:dyDescent="0.3">
      <c r="A55" s="13" t="s">
        <v>30</v>
      </c>
      <c r="B55" s="14"/>
      <c r="C55" s="37">
        <f>SUM(C16:C54)</f>
        <v>974868292.05000031</v>
      </c>
      <c r="D55" s="14"/>
      <c r="E55" s="37">
        <f>SUM(E16:E54)</f>
        <v>1572642932.0199997</v>
      </c>
      <c r="F55" s="14"/>
      <c r="G55" s="14"/>
    </row>
    <row r="56" spans="1:7" ht="16.5" customHeight="1" x14ac:dyDescent="0.2">
      <c r="A56" s="15" t="s">
        <v>31</v>
      </c>
      <c r="B56" s="16"/>
      <c r="C56" s="16"/>
      <c r="D56" s="16"/>
      <c r="E56" s="16"/>
      <c r="F56" s="16"/>
      <c r="G56" s="1"/>
    </row>
    <row r="57" spans="1:7" ht="19.5" customHeight="1" x14ac:dyDescent="0.2">
      <c r="A57" s="15" t="s">
        <v>32</v>
      </c>
      <c r="B57" s="10"/>
      <c r="C57" s="10"/>
      <c r="D57" s="10"/>
      <c r="E57" s="10"/>
      <c r="F57" s="10"/>
      <c r="G57" s="10"/>
    </row>
    <row r="59" spans="1:7" x14ac:dyDescent="0.2">
      <c r="G59" s="1"/>
    </row>
  </sheetData>
  <mergeCells count="11">
    <mergeCell ref="E24:E50"/>
    <mergeCell ref="F24:F50"/>
    <mergeCell ref="G24:G50"/>
    <mergeCell ref="B24:B50"/>
    <mergeCell ref="A24:A50"/>
    <mergeCell ref="A1:G11"/>
    <mergeCell ref="A12:G12"/>
    <mergeCell ref="E16:E20"/>
    <mergeCell ref="F16:F20"/>
    <mergeCell ref="G16:G20"/>
    <mergeCell ref="A16:A20"/>
  </mergeCells>
  <printOptions horizontalCentered="1"/>
  <pageMargins left="0.51180555555555596" right="0.51180555555555596" top="0.78749999999999998" bottom="0.78749999999999998" header="0.511811023622047" footer="0.511811023622047"/>
  <pageSetup paperSize="9" scale="56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7b5bdf-d089-45e6-bcef-2c55de348169">
      <Terms xmlns="http://schemas.microsoft.com/office/infopath/2007/PartnerControls"/>
    </lcf76f155ced4ddcb4097134ff3c332f>
    <TaxCatchAll xmlns="dca56a28-097a-48e6-8ae1-1426fc4686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C2F95EE73B4743B4A598254F0F2D26" ma:contentTypeVersion="17" ma:contentTypeDescription="Crie um novo documento." ma:contentTypeScope="" ma:versionID="1be129f7b1c158e7d83cdf979c090ce3">
  <xsd:schema xmlns:xsd="http://www.w3.org/2001/XMLSchema" xmlns:xs="http://www.w3.org/2001/XMLSchema" xmlns:p="http://schemas.microsoft.com/office/2006/metadata/properties" xmlns:ns2="b07b5bdf-d089-45e6-bcef-2c55de348169" xmlns:ns3="dca56a28-097a-48e6-8ae1-1426fc4686db" targetNamespace="http://schemas.microsoft.com/office/2006/metadata/properties" ma:root="true" ma:fieldsID="f19d860e3a5c637b838f337cc154fd12" ns2:_="" ns3:_="">
    <xsd:import namespace="b07b5bdf-d089-45e6-bcef-2c55de348169"/>
    <xsd:import namespace="dca56a28-097a-48e6-8ae1-1426fc468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b5bdf-d089-45e6-bcef-2c55de348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6a28-097a-48e6-8ae1-1426fc468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e75fcd8-c618-4ffa-8296-a2fed2c5d270}" ma:internalName="TaxCatchAll" ma:showField="CatchAllData" ma:web="dca56a28-097a-48e6-8ae1-1426fc468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E7834-C11D-4041-AD7F-DD29AD7BCAAD}">
  <ds:schemaRefs>
    <ds:schemaRef ds:uri="http://schemas.microsoft.com/office/2006/metadata/properties"/>
    <ds:schemaRef ds:uri="http://schemas.microsoft.com/office/infopath/2007/PartnerControls"/>
    <ds:schemaRef ds:uri="b07b5bdf-d089-45e6-bcef-2c55de348169"/>
    <ds:schemaRef ds:uri="dca56a28-097a-48e6-8ae1-1426fc4686db"/>
  </ds:schemaRefs>
</ds:datastoreItem>
</file>

<file path=customXml/itemProps2.xml><?xml version="1.0" encoding="utf-8"?>
<ds:datastoreItem xmlns:ds="http://schemas.openxmlformats.org/officeDocument/2006/customXml" ds:itemID="{E5FE1442-079B-4EB2-9017-2E6528C4E0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2394E7-E119-4C40-8D54-12339EA84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b5bdf-d089-45e6-bcef-2c55de348169"/>
    <ds:schemaRef ds:uri="dca56a28-097a-48e6-8ae1-1426fc468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EC 94-2016</vt:lpstr>
      <vt:lpstr>'EC 94-2016'!Area_de_impressao</vt:lpstr>
    </vt:vector>
  </TitlesOfParts>
  <Manager/>
  <Company>Tribunal de Justiça de Santa Catarina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alex.cea</dc:creator>
  <cp:keywords/>
  <dc:description/>
  <cp:lastModifiedBy>Ana Hennemann Alonso</cp:lastModifiedBy>
  <cp:revision>2</cp:revision>
  <cp:lastPrinted>2026-01-07T18:16:53Z</cp:lastPrinted>
  <dcterms:created xsi:type="dcterms:W3CDTF">2017-07-04T14:13:19Z</dcterms:created>
  <dcterms:modified xsi:type="dcterms:W3CDTF">2026-01-07T18:17:27Z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0x010100C7C2F95EE73B4743B4A598254F0F2D26</vt:lpwstr>
  </property>
  <property fmtid="{D5CDD505-2E9C-101B-9397-08002B2CF9AE}" pid="3" name="MediaServiceImageTags">
    <vt:lpwstr/>
  </property>
</Properties>
</file>