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F\gabdof\DEMONSTRATIVOS E RELATÓRIOS\Conversão Depósitos Judiciais em Precatórios\"/>
    </mc:Choice>
  </mc:AlternateContent>
  <bookViews>
    <workbookView xWindow="0" yWindow="0" windowWidth="28800" windowHeight="12435"/>
  </bookViews>
  <sheets>
    <sheet name="LCP 151-2015" sheetId="1" r:id="rId1"/>
  </sheets>
  <definedNames>
    <definedName name="_xlnm.Print_Area" localSheetId="0">'LCP 151-2015'!$A$1:$F$31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E29" i="1"/>
</calcChain>
</file>

<file path=xl/sharedStrings.xml><?xml version="1.0" encoding="utf-8"?>
<sst xmlns="http://schemas.openxmlformats.org/spreadsheetml/2006/main" count="25" uniqueCount="25">
  <si>
    <t xml:space="preserve"> 
ESTADO DE SANTA CATARINA
TRIBUNAL DE JUSTIÇA
DIRETORIA-GERAL ADMINISTRATIVA
DIRETORIA DE ORÇAMENTO E FINANÇAS
</t>
  </si>
  <si>
    <t>Relatório de movimentação de Depósitos Judiciais - Lei Complementar n.151/2015</t>
  </si>
  <si>
    <t>Município de Campos Novos</t>
  </si>
  <si>
    <t>Município de Chapecó</t>
  </si>
  <si>
    <t>Município de Florianópolis</t>
  </si>
  <si>
    <t>Município de Joinville</t>
  </si>
  <si>
    <t>Município de Lages</t>
  </si>
  <si>
    <t>Município de Blumenau</t>
  </si>
  <si>
    <t>Município de Indaial</t>
  </si>
  <si>
    <t>Saldo dos depósitos (100%)*</t>
  </si>
  <si>
    <t>Valor Transferido no Mês</t>
  </si>
  <si>
    <t>Valor Acumulado com o ente da federação (70%)*</t>
  </si>
  <si>
    <t>Saldo do Fundo de Reserva*</t>
  </si>
  <si>
    <t>% do Fundo de Reserva</t>
  </si>
  <si>
    <t xml:space="preserve">Total </t>
  </si>
  <si>
    <t>Entidade</t>
  </si>
  <si>
    <t>Estado de Santa Catarina – Lei n. 10.482/2002¹</t>
  </si>
  <si>
    <t>Município de Criciúma³</t>
  </si>
  <si>
    <t>Fonte: Sistema de Gestão de Depósitos Judiciais - SIDEJUD</t>
  </si>
  <si>
    <t xml:space="preserve">*Atualizado pela caderneta de poupança pro rata die.
(¹) Pela lei n. 10.482/2002 o percentual do fundo de reserva é de 20% e o valor transferido ao ente de 80%.
(²) Conforme decisão do Gabinete da Presidência no SPA n. 137/2014, publicado no DJE de 21/6/2016, os fundos de reserva referentes à lei n. 11.429/2006 e lei complementar n. 151/20152 foram unificados. 
(³) Pela EC n. 94/2016 o percentual do fundo de reserva é de 25% e o valor transferido ao ente de 75%.
</t>
  </si>
  <si>
    <t>Estado de Santa Catarina – Lei n. 11.429/2006 e  LCP  n. 151/2015²</t>
  </si>
  <si>
    <t>Município de Araranguá</t>
  </si>
  <si>
    <t>Município de Balneário Camboriu</t>
  </si>
  <si>
    <t>Município de Imbituba</t>
  </si>
  <si>
    <t>Situação em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</si>
</sst>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16]mmm\-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164" fontId="2" fillId="0" borderId="1" xfId="1" applyFont="1" applyBorder="1"/>
    <xf numFmtId="17" fontId="4" fillId="2" borderId="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top"/>
    </xf>
    <xf numFmtId="164" fontId="5" fillId="0" borderId="5" xfId="1" applyFont="1" applyBorder="1"/>
    <xf numFmtId="17" fontId="6" fillId="2" borderId="4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6" fillId="0" borderId="6" xfId="1" applyFont="1" applyBorder="1" applyAlignment="1">
      <alignment horizontal="center"/>
    </xf>
    <xf numFmtId="164" fontId="6" fillId="0" borderId="6" xfId="1" applyFont="1" applyBorder="1"/>
    <xf numFmtId="0" fontId="1" fillId="0" borderId="5" xfId="0" applyFont="1" applyBorder="1"/>
    <xf numFmtId="164" fontId="1" fillId="0" borderId="5" xfId="1" applyFont="1" applyBorder="1"/>
    <xf numFmtId="164" fontId="1" fillId="0" borderId="12" xfId="1" applyFont="1" applyBorder="1"/>
    <xf numFmtId="164" fontId="1" fillId="0" borderId="13" xfId="1" applyFont="1" applyBorder="1"/>
    <xf numFmtId="164" fontId="4" fillId="0" borderId="5" xfId="1" applyFont="1" applyBorder="1" applyAlignment="1">
      <alignment horizontal="right"/>
    </xf>
    <xf numFmtId="0" fontId="3" fillId="0" borderId="1" xfId="0" applyFont="1" applyBorder="1" applyAlignment="1">
      <alignment horizontal="centerContinuous"/>
    </xf>
    <xf numFmtId="17" fontId="6" fillId="2" borderId="6" xfId="0" applyNumberFormat="1" applyFont="1" applyFill="1" applyBorder="1" applyAlignment="1">
      <alignment horizontal="center" vertical="center"/>
    </xf>
    <xf numFmtId="164" fontId="7" fillId="0" borderId="1" xfId="1" applyFont="1" applyBorder="1" applyAlignment="1">
      <alignment wrapText="1"/>
    </xf>
    <xf numFmtId="17" fontId="6" fillId="2" borderId="4" xfId="0" applyNumberFormat="1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1016000</xdr:colOff>
      <xdr:row>0</xdr:row>
      <xdr:rowOff>0</xdr:rowOff>
    </xdr:from>
    <xdr:to>
      <xdr:col>1</xdr:col>
      <xdr:colOff>1771650</xdr:colOff>
      <xdr:row>4</xdr:row>
      <xdr:rowOff>137583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0"/>
          <a:ext cx="755650" cy="77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90" zoomScaleNormal="90" zoomScaleSheetLayoutView="110" workbookViewId="0">
      <selection activeCell="D38" sqref="D38"/>
    </sheetView>
  </sheetViews>
  <sheetFormatPr defaultRowHeight="12.75" x14ac:dyDescent="0.2"/>
  <cols>
    <col min="1" max="1" width="75.28515625" style="1" customWidth="1"/>
    <col min="2" max="2" width="28" style="2" customWidth="1"/>
    <col min="3" max="3" width="21.7109375" style="2" customWidth="1"/>
    <col min="4" max="4" width="31.42578125" style="2" customWidth="1"/>
    <col min="5" max="5" width="21.28515625" style="2" customWidth="1"/>
    <col min="6" max="6" width="16.5703125" style="2" customWidth="1"/>
    <col min="7" max="16384" width="9.140625" style="1"/>
  </cols>
  <sheetData>
    <row r="1" spans="1:6" ht="12.75" customHeight="1" x14ac:dyDescent="0.2">
      <c r="A1" s="25" t="s">
        <v>0</v>
      </c>
      <c r="B1" s="26"/>
      <c r="C1" s="26"/>
      <c r="D1" s="26"/>
      <c r="E1" s="26"/>
      <c r="F1" s="27"/>
    </row>
    <row r="2" spans="1:6" x14ac:dyDescent="0.2">
      <c r="A2" s="28"/>
      <c r="B2" s="29"/>
      <c r="C2" s="29"/>
      <c r="D2" s="29"/>
      <c r="E2" s="29"/>
      <c r="F2" s="30"/>
    </row>
    <row r="3" spans="1:6" x14ac:dyDescent="0.2">
      <c r="A3" s="28"/>
      <c r="B3" s="29"/>
      <c r="C3" s="29"/>
      <c r="D3" s="29"/>
      <c r="E3" s="29"/>
      <c r="F3" s="30"/>
    </row>
    <row r="4" spans="1:6" x14ac:dyDescent="0.2">
      <c r="A4" s="28"/>
      <c r="B4" s="29"/>
      <c r="C4" s="29"/>
      <c r="D4" s="29"/>
      <c r="E4" s="29"/>
      <c r="F4" s="30"/>
    </row>
    <row r="5" spans="1:6" x14ac:dyDescent="0.2">
      <c r="A5" s="28"/>
      <c r="B5" s="29"/>
      <c r="C5" s="29"/>
      <c r="D5" s="29"/>
      <c r="E5" s="29"/>
      <c r="F5" s="30"/>
    </row>
    <row r="6" spans="1:6" x14ac:dyDescent="0.2">
      <c r="A6" s="28"/>
      <c r="B6" s="29"/>
      <c r="C6" s="29"/>
      <c r="D6" s="29"/>
      <c r="E6" s="29"/>
      <c r="F6" s="30"/>
    </row>
    <row r="7" spans="1:6" x14ac:dyDescent="0.2">
      <c r="A7" s="28"/>
      <c r="B7" s="29"/>
      <c r="C7" s="29"/>
      <c r="D7" s="29"/>
      <c r="E7" s="29"/>
      <c r="F7" s="30"/>
    </row>
    <row r="8" spans="1:6" x14ac:dyDescent="0.2">
      <c r="A8" s="28"/>
      <c r="B8" s="29"/>
      <c r="C8" s="29"/>
      <c r="D8" s="29"/>
      <c r="E8" s="29"/>
      <c r="F8" s="30"/>
    </row>
    <row r="9" spans="1:6" x14ac:dyDescent="0.2">
      <c r="A9" s="28"/>
      <c r="B9" s="29"/>
      <c r="C9" s="29"/>
      <c r="D9" s="29"/>
      <c r="E9" s="29"/>
      <c r="F9" s="30"/>
    </row>
    <row r="10" spans="1:6" x14ac:dyDescent="0.2">
      <c r="A10" s="28"/>
      <c r="B10" s="29"/>
      <c r="C10" s="29"/>
      <c r="D10" s="29"/>
      <c r="E10" s="29"/>
      <c r="F10" s="30"/>
    </row>
    <row r="11" spans="1:6" ht="21.75" customHeight="1" x14ac:dyDescent="0.2">
      <c r="A11" s="31" t="s">
        <v>1</v>
      </c>
      <c r="B11" s="31"/>
      <c r="C11" s="31"/>
      <c r="D11" s="31"/>
      <c r="E11" s="31"/>
      <c r="F11" s="31"/>
    </row>
    <row r="12" spans="1:6" ht="16.5" x14ac:dyDescent="0.25">
      <c r="B12" s="18"/>
      <c r="C12" s="18"/>
      <c r="D12" s="18"/>
      <c r="E12" s="18"/>
      <c r="F12" s="18"/>
    </row>
    <row r="14" spans="1:6" ht="13.5" thickBot="1" x14ac:dyDescent="0.25">
      <c r="A14" s="13"/>
      <c r="B14" s="14"/>
      <c r="C14" s="15"/>
      <c r="D14" s="3"/>
      <c r="E14" s="16"/>
      <c r="F14" s="17" t="s">
        <v>24</v>
      </c>
    </row>
    <row r="15" spans="1:6" s="7" customFormat="1" ht="31.5" x14ac:dyDescent="0.2">
      <c r="A15" s="6" t="s">
        <v>15</v>
      </c>
      <c r="B15" s="21" t="s">
        <v>9</v>
      </c>
      <c r="C15" s="21" t="s">
        <v>10</v>
      </c>
      <c r="D15" s="21" t="s">
        <v>11</v>
      </c>
      <c r="E15" s="21" t="s">
        <v>12</v>
      </c>
      <c r="F15" s="21" t="s">
        <v>13</v>
      </c>
    </row>
    <row r="16" spans="1:6" s="8" customFormat="1" ht="20.100000000000001" customHeight="1" x14ac:dyDescent="0.25">
      <c r="A16" s="20" t="s">
        <v>16</v>
      </c>
      <c r="B16" s="20">
        <v>192229287.68168926</v>
      </c>
      <c r="C16" s="20"/>
      <c r="D16" s="20">
        <v>153783430.14535141</v>
      </c>
      <c r="E16" s="20">
        <v>52599805.341422282</v>
      </c>
      <c r="F16" s="22">
        <v>0.27363054805947062</v>
      </c>
    </row>
    <row r="17" spans="1:7" s="9" customFormat="1" ht="15" x14ac:dyDescent="0.2">
      <c r="A17" s="20" t="s">
        <v>20</v>
      </c>
      <c r="B17" s="20">
        <v>215724212.13032177</v>
      </c>
      <c r="C17" s="20"/>
      <c r="D17" s="20">
        <v>151006948.49122524</v>
      </c>
      <c r="E17" s="20">
        <v>64506527.955815196</v>
      </c>
      <c r="F17" s="22">
        <v>0.29902312456631419</v>
      </c>
    </row>
    <row r="18" spans="1:7" s="9" customFormat="1" ht="15" x14ac:dyDescent="0.2">
      <c r="A18" s="20" t="s">
        <v>21</v>
      </c>
      <c r="B18" s="20">
        <v>4144836.71</v>
      </c>
      <c r="C18" s="20"/>
      <c r="D18" s="20">
        <v>2901385.6969999997</v>
      </c>
      <c r="E18" s="20">
        <v>1259482.68</v>
      </c>
      <c r="F18" s="22">
        <v>0.30386786455575471</v>
      </c>
      <c r="G18" s="20"/>
    </row>
    <row r="19" spans="1:7" s="9" customFormat="1" ht="15" x14ac:dyDescent="0.2">
      <c r="A19" s="20" t="s">
        <v>22</v>
      </c>
      <c r="B19" s="20">
        <v>4418332.63</v>
      </c>
      <c r="C19" s="20"/>
      <c r="D19" s="20">
        <v>3092832.8409999995</v>
      </c>
      <c r="E19" s="20">
        <v>1327741.48</v>
      </c>
      <c r="F19" s="22">
        <v>0.30050736130294475</v>
      </c>
      <c r="G19" s="20"/>
    </row>
    <row r="20" spans="1:7" s="9" customFormat="1" ht="15" x14ac:dyDescent="0.2">
      <c r="A20" s="20" t="s">
        <v>7</v>
      </c>
      <c r="B20" s="20">
        <v>18432510.489999998</v>
      </c>
      <c r="C20" s="20"/>
      <c r="D20" s="20">
        <v>12902757.342999998</v>
      </c>
      <c r="E20" s="20">
        <v>5610017.79</v>
      </c>
      <c r="F20" s="22">
        <v>0.30435451497741156</v>
      </c>
      <c r="G20" s="20"/>
    </row>
    <row r="21" spans="1:7" s="10" customFormat="1" ht="15" x14ac:dyDescent="0.2">
      <c r="A21" s="20" t="s">
        <v>2</v>
      </c>
      <c r="B21" s="20">
        <v>26009751.890000001</v>
      </c>
      <c r="C21" s="20"/>
      <c r="D21" s="20">
        <v>18206826.322999999</v>
      </c>
      <c r="E21" s="20">
        <v>8286988.25</v>
      </c>
      <c r="F21" s="22">
        <v>0.31861081509147759</v>
      </c>
      <c r="G21" s="20"/>
    </row>
    <row r="22" spans="1:7" s="10" customFormat="1" ht="15" x14ac:dyDescent="0.2">
      <c r="A22" s="20" t="s">
        <v>3</v>
      </c>
      <c r="B22" s="20">
        <v>11364332.58</v>
      </c>
      <c r="C22" s="20"/>
      <c r="D22" s="20">
        <v>7955032.8059999999</v>
      </c>
      <c r="E22" s="20">
        <v>2766049.66</v>
      </c>
      <c r="F22" s="22">
        <v>0.24339745783821473</v>
      </c>
      <c r="G22" s="20"/>
    </row>
    <row r="23" spans="1:7" s="9" customFormat="1" ht="15" x14ac:dyDescent="0.2">
      <c r="A23" s="20" t="s">
        <v>17</v>
      </c>
      <c r="B23" s="20">
        <v>1112083.81</v>
      </c>
      <c r="C23" s="20"/>
      <c r="D23" s="20">
        <v>778458.66700000002</v>
      </c>
      <c r="E23" s="20">
        <v>287695.07</v>
      </c>
      <c r="F23" s="22">
        <v>0.25869909031406546</v>
      </c>
      <c r="G23" s="20"/>
    </row>
    <row r="24" spans="1:7" s="10" customFormat="1" ht="15" x14ac:dyDescent="0.2">
      <c r="A24" s="20" t="s">
        <v>4</v>
      </c>
      <c r="B24" s="20">
        <v>10165581.720000001</v>
      </c>
      <c r="C24" s="20"/>
      <c r="D24" s="20">
        <v>7115907.2039999999</v>
      </c>
      <c r="E24" s="20">
        <v>3360980.2</v>
      </c>
      <c r="F24" s="22">
        <v>0.33062349923246692</v>
      </c>
      <c r="G24" s="20"/>
    </row>
    <row r="25" spans="1:7" s="10" customFormat="1" ht="15" x14ac:dyDescent="0.2">
      <c r="A25" s="20" t="s">
        <v>23</v>
      </c>
      <c r="B25" s="20">
        <v>71823.98</v>
      </c>
      <c r="C25" s="20"/>
      <c r="D25" s="20">
        <v>50276.785999999993</v>
      </c>
      <c r="E25" s="20">
        <v>21649.85</v>
      </c>
      <c r="F25" s="22">
        <v>0.3014292719506772</v>
      </c>
      <c r="G25" s="20"/>
    </row>
    <row r="26" spans="1:7" s="10" customFormat="1" ht="15" x14ac:dyDescent="0.2">
      <c r="A26" s="20" t="s">
        <v>8</v>
      </c>
      <c r="B26" s="20">
        <v>32643.48</v>
      </c>
      <c r="C26" s="20"/>
      <c r="D26" s="20">
        <v>22850.435999999998</v>
      </c>
      <c r="E26" s="20">
        <v>9976.48</v>
      </c>
      <c r="F26" s="22">
        <v>0.30561937636551006</v>
      </c>
      <c r="G26" s="20"/>
    </row>
    <row r="27" spans="1:7" s="10" customFormat="1" ht="15" x14ac:dyDescent="0.2">
      <c r="A27" s="20" t="s">
        <v>5</v>
      </c>
      <c r="B27" s="20">
        <v>15854728.57</v>
      </c>
      <c r="C27" s="20"/>
      <c r="D27" s="20">
        <v>11098309.999</v>
      </c>
      <c r="E27" s="20">
        <v>4921078.8099999996</v>
      </c>
      <c r="F27" s="22">
        <v>0.31038556026191244</v>
      </c>
      <c r="G27" s="20"/>
    </row>
    <row r="28" spans="1:7" s="10" customFormat="1" ht="15" x14ac:dyDescent="0.2">
      <c r="A28" s="20" t="s">
        <v>6</v>
      </c>
      <c r="B28" s="20">
        <v>2048758.53</v>
      </c>
      <c r="C28" s="20"/>
      <c r="D28" s="20">
        <v>1434130.9709999999</v>
      </c>
      <c r="E28" s="20">
        <v>658253.6</v>
      </c>
      <c r="F28" s="22">
        <v>0.32129389108632533</v>
      </c>
      <c r="G28" s="20"/>
    </row>
    <row r="29" spans="1:7" s="9" customFormat="1" ht="20.100000000000001" customHeight="1" thickBot="1" x14ac:dyDescent="0.3">
      <c r="A29" s="19" t="s">
        <v>14</v>
      </c>
      <c r="B29" s="11">
        <f>SUM(B16:B28)</f>
        <v>501608884.20201099</v>
      </c>
      <c r="C29" s="11">
        <f t="shared" ref="C29:E29" si="0">SUM(C16:C28)</f>
        <v>0</v>
      </c>
      <c r="D29" s="11">
        <f t="shared" si="0"/>
        <v>370349147.70957673</v>
      </c>
      <c r="E29" s="11">
        <f t="shared" si="0"/>
        <v>145616247.16723746</v>
      </c>
      <c r="F29" s="12">
        <v>0</v>
      </c>
    </row>
    <row r="30" spans="1:7" ht="16.5" customHeight="1" x14ac:dyDescent="0.2">
      <c r="A30" s="4" t="s">
        <v>18</v>
      </c>
      <c r="B30" s="5"/>
      <c r="C30" s="5"/>
      <c r="D30" s="5"/>
      <c r="E30" s="5"/>
      <c r="F30" s="5"/>
    </row>
    <row r="31" spans="1:7" ht="58.5" customHeight="1" x14ac:dyDescent="0.2">
      <c r="A31" s="23" t="s">
        <v>19</v>
      </c>
      <c r="B31" s="24"/>
      <c r="C31" s="24"/>
      <c r="D31" s="24"/>
      <c r="E31" s="24"/>
      <c r="F31" s="24"/>
    </row>
  </sheetData>
  <mergeCells count="3">
    <mergeCell ref="A31:F31"/>
    <mergeCell ref="A1:F10"/>
    <mergeCell ref="A11:F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LCP 151-2015</vt:lpstr>
      <vt:lpstr>'LCP 151-2015'!Area_de_impressao</vt:lpstr>
    </vt:vector>
  </TitlesOfParts>
  <Company>Tribunal de Justiça de Santa Catarina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alex.cea</dc:creator>
  <cp:lastModifiedBy>Alex Odevar Cêa</cp:lastModifiedBy>
  <cp:lastPrinted>2018-05-10T21:07:32Z</cp:lastPrinted>
  <dcterms:created xsi:type="dcterms:W3CDTF">2017-07-04T14:13:19Z</dcterms:created>
  <dcterms:modified xsi:type="dcterms:W3CDTF">2019-01-10T12:51:38Z</dcterms:modified>
</cp:coreProperties>
</file>