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C:\Users\cristinacamilo\Downloads\"/>
    </mc:Choice>
  </mc:AlternateContent>
  <xr:revisionPtr revIDLastSave="0" documentId="13_ncr:1_{E4D5360A-4F8B-4B81-93DB-D69289C62BC3}" xr6:coauthVersionLast="47" xr6:coauthVersionMax="47" xr10:uidLastSave="{00000000-0000-0000-0000-000000000000}"/>
  <workbookProtection workbookPassword="D878" lockStructure="1"/>
  <bookViews>
    <workbookView xWindow="-120" yWindow="-120" windowWidth="29040" windowHeight="15720" tabRatio="72" xr2:uid="{00000000-000D-0000-FFFF-FFFF00000000}"/>
  </bookViews>
  <sheets>
    <sheet name="Formulário" sheetId="1" r:id="rId1"/>
    <sheet name="1" sheetId="2" r:id="rId2"/>
    <sheet name="2" sheetId="5" r:id="rId3"/>
  </sheets>
  <definedNames>
    <definedName name="_xlnm.Print_Area" localSheetId="0">Formulário!$F$1:$S$209</definedName>
    <definedName name="Atividades">Formulário!$V$249:$V$250</definedName>
    <definedName name="Atividades03">Formulário!$U$61:$U$63</definedName>
    <definedName name="Atividades2">Formulário!$U$281:$U$297</definedName>
    <definedName name="Atividades21.08.20">Formulário!$X$259:$X$265</definedName>
    <definedName name="Atividades23.09">Formulário!$W$259:$W$272</definedName>
    <definedName name="Atividadesatual">Formulário!$X$259:$X$265</definedName>
    <definedName name="Atividadestele">Formulário!$V$198:$V$212</definedName>
    <definedName name="Compatíveis">Formulário!$U$72:$U$75</definedName>
    <definedName name="Concentrado">Formulário!$U$303:$U$304</definedName>
    <definedName name="Diária">Formulário!$U$276:$U$279</definedName>
    <definedName name="Diaria2">Formulário!$U$276:$U$279</definedName>
    <definedName name="Diaria30.09">Formulário!$U$260:$U$279</definedName>
    <definedName name="Documentos">Formulário!$W$259:$W$272</definedName>
    <definedName name="Documentos01.10">Formulário!$U$282:$U$297</definedName>
    <definedName name="Documentos30.09">Formulário!$W$258:$W$272</definedName>
    <definedName name="Forma">Formulário!$W$6:$W$11</definedName>
    <definedName name="Formaatual">Formulário!$V$260:$V$262</definedName>
    <definedName name="Judicial1">Formulário!$V$249:$V$250</definedName>
    <definedName name="Judicial30.09">Formulário!$V$248:$V$250</definedName>
    <definedName name="Justificativa">Formulário!$V$214:$V$217</definedName>
    <definedName name="Justificativaatual">Formulário!$V$213:$V$217</definedName>
    <definedName name="Listameses">Formulário!$Z$258:$Z$264</definedName>
    <definedName name="meses">Formulário!$AC$184:$AC$192</definedName>
    <definedName name="Modalidade">Formulário!$AC$7:$AC$8</definedName>
    <definedName name="Modalidade2">Formulário!#REF!</definedName>
    <definedName name="Modalidade3">Formulário!$AC$12:$AC$12</definedName>
    <definedName name="Modalidadeatual">Formulário!#REF!</definedName>
    <definedName name="modalidades">Formulário!$U$57:$U$59</definedName>
    <definedName name="Não">Formulário!$Z$249:$Z$251</definedName>
    <definedName name="Não2">Formulário!$Z$249:$Z$251</definedName>
    <definedName name="Não30.09">Formulário!$Z$248:$Z$251</definedName>
    <definedName name="Nãoseaplica">Formulário!$AA$8:$AE$11</definedName>
    <definedName name="Nãoseaplicahoje">Formulário!$Z$249:$Z$251</definedName>
    <definedName name="OLE_LINK1" localSheetId="0">Formulário!#REF!</definedName>
    <definedName name="Peridicionalidade">Formulário!$V$196:$V$201</definedName>
    <definedName name="Peridiocidade">Formulário!$V$222:$V$223</definedName>
    <definedName name="Periodo">Formulário!$V$222:$V$223</definedName>
    <definedName name="Periodo2">Formulário!$U$275:$U$279</definedName>
    <definedName name="Periodoatual">Formulário!$V$221:$V$223</definedName>
    <definedName name="Presencial">Formulário!$U$249:$U$258</definedName>
    <definedName name="Presencial1">Formulário!$U$269:$U$274</definedName>
    <definedName name="Presencial2">Formulário!$U$269:$U$274</definedName>
    <definedName name="Presencial3">Formulário!$U$269:$U$274</definedName>
    <definedName name="Presencialhoje">Formulário!$U$269:$U$274</definedName>
    <definedName name="Regimes">Formulário!$W$5:$W$11</definedName>
    <definedName name="Requerente">Formulário!$U$268:$U$274</definedName>
    <definedName name="Selecione">Formulário!$U$248:$U$274</definedName>
    <definedName name="Sim">Formulário!$X$249:$X$250</definedName>
    <definedName name="Sim.Não">Formulário!$Y$249:$Y$251</definedName>
    <definedName name="Sim30.09">Formulário!$X$248:$X$250</definedName>
    <definedName name="Simatual">Formulário!$X$248:$X$250</definedName>
    <definedName name="Simhoje">Formulário!$X$249:$X$250</definedName>
    <definedName name="SimNão">Formulário!$X$249:$X$250</definedName>
    <definedName name="Simnão03">Formulário!$U$68:$U$69</definedName>
    <definedName name="Simnão04">Formulário!$U$67:$U$69</definedName>
    <definedName name="SimNãohoje">Formulário!$X$249:$X$250</definedName>
    <definedName name="Situação">Formulário!$U$13:$U$254</definedName>
    <definedName name="Situação1">Formulário!$U$13:$U$258</definedName>
    <definedName name="sITUAÇÃO23.09">Formulário!$U$249:$U$258</definedName>
    <definedName name="Situação30.09">Formulário!$U$269:$U$274</definedName>
    <definedName name="Situaçãoatual">Formulário!$U$249:$U$258</definedName>
    <definedName name="Situaçãohoje">Formulário!$U$13:$U$254</definedName>
    <definedName name="_xlnm.Print_Titles" localSheetId="0">Formulário!$1:$2</definedName>
    <definedName name="Virtual">Formulário!$V$261:$V$262</definedName>
    <definedName name="Virtual30.09">Formulário!$V$260:$V$262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99" i="1" l="1"/>
  <c r="L202" i="1"/>
  <c r="S98" i="1"/>
  <c r="S97" i="1"/>
  <c r="S96" i="1"/>
  <c r="S95" i="1"/>
  <c r="S156" i="1" l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157" i="1" l="1"/>
  <c r="S159" i="1" s="1"/>
  <c r="S120" i="1"/>
  <c r="S122" i="1" s="1"/>
  <c r="S124" i="1" l="1"/>
  <c r="K193" i="1" s="1"/>
  <c r="T124" i="1"/>
  <c r="S161" i="1"/>
  <c r="S160" i="1" s="1"/>
  <c r="T161" i="1"/>
  <c r="S123" i="1" l="1"/>
  <c r="P193" i="1"/>
  <c r="H206" i="1"/>
  <c r="F202" i="1"/>
  <c r="S58" i="1" l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57" i="1" l="1"/>
  <c r="S82" i="1" l="1"/>
  <c r="S84" i="1" s="1"/>
  <c r="S86" i="1" l="1"/>
  <c r="S85" i="1" s="1"/>
  <c r="T86" i="1"/>
  <c r="G193" i="1" l="1"/>
</calcChain>
</file>

<file path=xl/sharedStrings.xml><?xml version="1.0" encoding="utf-8"?>
<sst xmlns="http://schemas.openxmlformats.org/spreadsheetml/2006/main" count="213" uniqueCount="111">
  <si>
    <t>Produção</t>
  </si>
  <si>
    <t>Média diária no semestre</t>
  </si>
  <si>
    <t>(LOCAL, DATA)</t>
  </si>
  <si>
    <t>PRODUÇÃO DIÁRIA MÍNIMA</t>
  </si>
  <si>
    <t>PERCENTUAL MÍNIMO DE ACRÉSCIMO</t>
  </si>
  <si>
    <t>Relacionar cada mês</t>
  </si>
  <si>
    <t>PERCENTUAL DE ACRÉSCIMO ESTABELECIDO (IGUAL OU MAIOR DO QUE 20%)</t>
  </si>
  <si>
    <t>Nomes dos servidores:</t>
  </si>
  <si>
    <t>Presencial</t>
  </si>
  <si>
    <t>UNIDADE LOTACIONAL</t>
  </si>
  <si>
    <t>6 meses</t>
  </si>
  <si>
    <t>7 meses</t>
  </si>
  <si>
    <t>8 meses</t>
  </si>
  <si>
    <t>9 meses</t>
  </si>
  <si>
    <t>10 meses</t>
  </si>
  <si>
    <t>11 meses</t>
  </si>
  <si>
    <t>1 ano</t>
  </si>
  <si>
    <t>Origem dos dados</t>
  </si>
  <si>
    <t>Diária</t>
  </si>
  <si>
    <t>Virtual</t>
  </si>
  <si>
    <t>Semanal</t>
  </si>
  <si>
    <t>Quinzenal</t>
  </si>
  <si>
    <t xml:space="preserve">Mensal </t>
  </si>
  <si>
    <t xml:space="preserve">SERVIDOR(A) REQUERENTE </t>
  </si>
  <si>
    <t>Dias úteis trabalhados</t>
  </si>
  <si>
    <t>Servidor(a)</t>
  </si>
  <si>
    <t>Magistrado(a) ou Diretor(a)</t>
  </si>
  <si>
    <t>Chefe Imediato(a)</t>
  </si>
  <si>
    <t>MATRÍCULA</t>
  </si>
  <si>
    <t>Sim</t>
  </si>
  <si>
    <t>Não</t>
  </si>
  <si>
    <t>Judicial</t>
  </si>
  <si>
    <t>Administrativa</t>
  </si>
  <si>
    <t>OBSERVAÇÕES COMPLEMENTARES:</t>
  </si>
  <si>
    <t>E-MAIL</t>
  </si>
  <si>
    <t>Teletrabalho parcial</t>
  </si>
  <si>
    <t>Home-office parcial</t>
  </si>
  <si>
    <t>Home-office integral</t>
  </si>
  <si>
    <t>Teletrabalho integral</t>
  </si>
  <si>
    <t>Integral</t>
  </si>
  <si>
    <t>Parcial</t>
  </si>
  <si>
    <t>iNTEGRA</t>
  </si>
  <si>
    <t>Não se aplica. Não há servidores em teletrabalho.</t>
  </si>
  <si>
    <t>Origem dos dados:</t>
  </si>
  <si>
    <t>Documentos</t>
  </si>
  <si>
    <t>Movimentações</t>
  </si>
  <si>
    <t>Minutas</t>
  </si>
  <si>
    <t>Eventos</t>
  </si>
  <si>
    <t>Sentenças</t>
  </si>
  <si>
    <t>Decisões</t>
  </si>
  <si>
    <t>Despachos</t>
  </si>
  <si>
    <t>Acórdãos</t>
  </si>
  <si>
    <t xml:space="preserve">Processos Judiciais </t>
  </si>
  <si>
    <t>Processos Judiciais (por pontos)</t>
  </si>
  <si>
    <t>Distribuição</t>
  </si>
  <si>
    <t>Redistribução</t>
  </si>
  <si>
    <t>Cadastros</t>
  </si>
  <si>
    <t>Processos Administrativos</t>
  </si>
  <si>
    <t>Processos Administrativos (por pontos)</t>
  </si>
  <si>
    <t>Outra atividade</t>
  </si>
  <si>
    <t>Atividade 1:</t>
  </si>
  <si>
    <t>Outra atividade:</t>
  </si>
  <si>
    <t>Atividade 2:</t>
  </si>
  <si>
    <t>Atividade 3:</t>
  </si>
  <si>
    <t>Atividade 1</t>
  </si>
  <si>
    <t>Atividade 2</t>
  </si>
  <si>
    <t>Atividade 3</t>
  </si>
  <si>
    <t>Forma de contato com o(a) gestor(a)/chefia imediata:</t>
  </si>
  <si>
    <t>Home-office (Covid-19)</t>
  </si>
  <si>
    <t>Requerente</t>
  </si>
  <si>
    <t>Distribuído ao longo das semanas no mês</t>
  </si>
  <si>
    <t>Concentrado em uma semana no mês</t>
  </si>
  <si>
    <r>
      <rPr>
        <b/>
        <sz val="8"/>
        <color rgb="FFFF0000"/>
        <rFont val="Arial"/>
        <family val="2"/>
      </rPr>
      <t xml:space="preserve">* </t>
    </r>
    <r>
      <rPr>
        <b/>
        <sz val="8"/>
        <color theme="1"/>
        <rFont val="Arial"/>
        <family val="2"/>
      </rPr>
      <t>Caso um dos servidores não tenha produzido num determinado mês, deixar as colunas "Produção" e "Dias úteis trabalhados" em branco.</t>
    </r>
  </si>
  <si>
    <t>Home office integral</t>
  </si>
  <si>
    <t>Home office parcial</t>
  </si>
  <si>
    <r>
      <rPr>
        <b/>
        <sz val="8"/>
        <color rgb="FFFF0000"/>
        <rFont val="Arial"/>
        <family val="2"/>
      </rPr>
      <t xml:space="preserve">* </t>
    </r>
    <r>
      <rPr>
        <b/>
        <sz val="8"/>
        <color indexed="8"/>
        <rFont val="Arial"/>
        <family val="2"/>
      </rPr>
      <t>As células de cor cinza serão preenchidas automaticamente.</t>
    </r>
  </si>
  <si>
    <t xml:space="preserve"> ATENÇÃO! CASO A META SEJA UNIFICADA, PREENCHER SOMENTE O QUADRO "ATIVIDADE 1".</t>
  </si>
  <si>
    <t xml:space="preserve">PLANO DE TRABALHO - ALTERAÇÃO DE META </t>
  </si>
  <si>
    <r>
      <rPr>
        <b/>
        <sz val="8"/>
        <color rgb="FFFF0000"/>
        <rFont val="Arial"/>
        <family val="2"/>
      </rPr>
      <t xml:space="preserve">* </t>
    </r>
    <r>
      <rPr>
        <b/>
        <sz val="8"/>
        <rFont val="Arial"/>
        <family val="2"/>
      </rPr>
      <t>Relacionar a produtividade dos últimos 6 meses dos servidores da equipe com atuação presencial e em home-office integral e parcial que executam atividades correlatas.</t>
    </r>
  </si>
  <si>
    <t>Redução da demanda da unidade</t>
  </si>
  <si>
    <t>Ampliação do quadro de pessoal da unidade</t>
  </si>
  <si>
    <t>Aumento da demanda da unidade</t>
  </si>
  <si>
    <t>Outra justificativa:</t>
  </si>
  <si>
    <t>Outra justificativa</t>
  </si>
  <si>
    <t>Escolher um item</t>
  </si>
  <si>
    <r>
      <rPr>
        <b/>
        <sz val="8"/>
        <color rgb="FFFF0000"/>
        <rFont val="Arial"/>
        <family val="2"/>
      </rPr>
      <t xml:space="preserve">* </t>
    </r>
    <r>
      <rPr>
        <b/>
        <sz val="8"/>
        <rFont val="Arial"/>
        <family val="2"/>
      </rPr>
      <t>Não relacionar</t>
    </r>
    <r>
      <rPr>
        <b/>
        <sz val="8"/>
        <color theme="1"/>
        <rFont val="Arial"/>
        <family val="2"/>
      </rPr>
      <t xml:space="preserve"> a produtividade do requerente e a dos demais</t>
    </r>
    <r>
      <rPr>
        <b/>
        <sz val="8"/>
        <rFont val="Arial"/>
        <family val="2"/>
      </rPr>
      <t xml:space="preserve"> servidores em teletrabalho integral ou parcial.</t>
    </r>
  </si>
  <si>
    <t xml:space="preserve">         NOVA META DIÁRIA ESTABELECIDA (preencher somente se a meta automática for insuficiente ou queira arredondar a meta)</t>
  </si>
  <si>
    <t>NOVA META DIÁRIA ESTABELECIDA  (prenchimento automático)</t>
  </si>
  <si>
    <t>Não se aplica. Não há servidores em teletrabalho</t>
  </si>
  <si>
    <t>*Informar as situações peculiares e importantes que esclareçam o cálculo do produtividade. Não é necessário informar os afastamentos legais, haja vista estarem registrados no ADMRH (ERP).</t>
  </si>
  <si>
    <t xml:space="preserve">              MÉDIA DE PRODUTIDADE DA EQUIPE PRESENCIAL/HOME OFFICE</t>
  </si>
  <si>
    <t>GESTOR(A) DA UNIDADE-       Magistrado(a) ou Diretor(a)</t>
  </si>
  <si>
    <t>CHEFIA IMEDIATA quando designada</t>
  </si>
  <si>
    <t>Outra periodicidade de contato, caso tenha assinalado acima:</t>
  </si>
  <si>
    <t>Tendo em vista que o(a) servidor(a) acima identificado(a) atendeu todas as regras estabelecidas pela Resolução TJ n. 22/2018, e que a sua participação no teletrabalho auxiliou na produtividade desta Unidade, estou de acordo com a alteração da meta para o teletrabalho.</t>
  </si>
  <si>
    <r>
      <rPr>
        <b/>
        <sz val="10"/>
        <rFont val="Arial"/>
        <family val="2"/>
      </rPr>
      <t>1</t>
    </r>
    <r>
      <rPr>
        <sz val="10"/>
        <color theme="1"/>
        <rFont val="Arial"/>
        <family val="2"/>
      </rPr>
      <t>. Atua em que modalidade de teletrabalho?</t>
    </r>
  </si>
  <si>
    <r>
      <rPr>
        <b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.Quantos dias úteis no</t>
    </r>
    <r>
      <rPr>
        <b/>
        <sz val="10"/>
        <color theme="1"/>
        <rFont val="Arial"/>
        <family val="2"/>
      </rPr>
      <t xml:space="preserve"> mês</t>
    </r>
    <r>
      <rPr>
        <sz val="10"/>
        <color theme="1"/>
        <rFont val="Arial"/>
        <family val="2"/>
      </rPr>
      <t xml:space="preserve"> atua de forma </t>
    </r>
    <r>
      <rPr>
        <b/>
        <u/>
        <sz val="10"/>
        <color theme="1"/>
        <rFont val="Arial"/>
        <family val="2"/>
      </rPr>
      <t>presencial</t>
    </r>
    <r>
      <rPr>
        <sz val="10"/>
        <color theme="1"/>
        <rFont val="Arial"/>
        <family val="2"/>
      </rPr>
      <t>? Caso a modalidade seja parcial.</t>
    </r>
  </si>
  <si>
    <r>
      <rPr>
        <b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. Qual a periodicidade dos dias presenciais? Caso a modalidade seja parcial.</t>
    </r>
  </si>
  <si>
    <r>
      <rPr>
        <b/>
        <sz val="10"/>
        <color theme="1"/>
        <rFont val="Arial"/>
        <family val="2"/>
      </rPr>
      <t>4</t>
    </r>
    <r>
      <rPr>
        <sz val="10"/>
        <color theme="1"/>
        <rFont val="Arial"/>
        <family val="2"/>
      </rPr>
      <t>. Exerce que tipo de atividade?</t>
    </r>
  </si>
  <si>
    <r>
      <rPr>
        <b/>
        <sz val="10"/>
        <color theme="1"/>
        <rFont val="Arial"/>
        <family val="2"/>
      </rPr>
      <t>5</t>
    </r>
    <r>
      <rPr>
        <sz val="10"/>
        <color theme="1"/>
        <rFont val="Arial"/>
        <family val="2"/>
      </rPr>
      <t xml:space="preserve">. Exerce atividade(s) exclusiva(s)? </t>
    </r>
  </si>
  <si>
    <t>7. META DE PRODUTIVIDADE ATUAL:</t>
  </si>
  <si>
    <t>8. ATUALIZAÇÃO DA META DE PRODUTIVIDADE</t>
  </si>
  <si>
    <t>9. Justificativa para a alteração de meta:</t>
  </si>
  <si>
    <t>10. O(s) servidor(es) relacionados no(s) quadro(s) do Item 6 estiveram em afastamento legal no período?</t>
  </si>
  <si>
    <t>Outra</t>
  </si>
  <si>
    <t>Periodicidade de contato com o(a) gestor(a)/chefia imediata:</t>
  </si>
  <si>
    <r>
      <t xml:space="preserve">Data dos efeitos </t>
    </r>
    <r>
      <rPr>
        <sz val="9"/>
        <rFont val="Arial"/>
        <family val="2"/>
      </rPr>
      <t>(poderá ser retroativa)</t>
    </r>
    <r>
      <rPr>
        <b/>
        <sz val="9"/>
        <rFont val="Arial"/>
        <family val="2"/>
      </rPr>
      <t>:</t>
    </r>
  </si>
  <si>
    <r>
      <t xml:space="preserve">E-mail institucional </t>
    </r>
    <r>
      <rPr>
        <b/>
        <sz val="9"/>
        <rFont val="Arial"/>
        <family val="2"/>
      </rPr>
      <t>da lotação</t>
    </r>
    <r>
      <rPr>
        <sz val="9"/>
        <rFont val="Arial"/>
        <family val="2"/>
      </rPr>
      <t xml:space="preserve"> do(a) gestor(a)/chefia imediata para recebimento do Acompanhamento semestral:</t>
    </r>
  </si>
  <si>
    <r>
      <rPr>
        <b/>
        <sz val="9"/>
        <rFont val="Arial"/>
        <family val="2"/>
      </rPr>
      <t>Nova</t>
    </r>
    <r>
      <rPr>
        <sz val="9"/>
        <rFont val="Arial"/>
        <family val="2"/>
      </rPr>
      <t xml:space="preserve"> meta diária estabelecida:</t>
    </r>
  </si>
  <si>
    <t>11. ANUÊNCIA DO(A) GESTOR(A) DA UNIDADE</t>
  </si>
  <si>
    <r>
      <rPr>
        <b/>
        <sz val="10"/>
        <color theme="1"/>
        <rFont val="Arial"/>
        <family val="2"/>
      </rPr>
      <t>6</t>
    </r>
    <r>
      <rPr>
        <sz val="10"/>
        <color theme="1"/>
        <rFont val="Arial"/>
        <family val="2"/>
      </rPr>
      <t>. Exerce atividades correlatas a de outro(s) servidor(es) em teletrabalho integral ou parcial na unidade? Caso afirmativo, as metas diárias devem ser compatíveis.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</si>
</sst>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u/>
      <sz val="11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b/>
      <u/>
      <sz val="11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u/>
      <sz val="10"/>
      <color theme="10"/>
      <name val="Arial"/>
      <family val="2"/>
    </font>
    <font>
      <b/>
      <sz val="8"/>
      <color indexed="8"/>
      <name val="Arial"/>
      <family val="2"/>
    </font>
    <font>
      <b/>
      <u/>
      <sz val="11"/>
      <color rgb="FF1F03ED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1"/>
      <color rgb="FF1F03ED"/>
      <name val="Arial"/>
      <family val="2"/>
    </font>
    <font>
      <sz val="7"/>
      <color theme="1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sz val="8"/>
      <color theme="1"/>
      <name val="Arial Narrow"/>
      <family val="2"/>
    </font>
    <font>
      <sz val="11"/>
      <color theme="1" tint="0.499984740745262"/>
      <name val="Arial"/>
      <family val="2"/>
    </font>
    <font>
      <sz val="10"/>
      <color theme="1" tint="0.499984740745262"/>
      <name val="Arial"/>
      <family val="2"/>
    </font>
    <font>
      <sz val="8"/>
      <color theme="1" tint="0.499984740745262"/>
      <name val="Arial"/>
      <family val="2"/>
    </font>
    <font>
      <sz val="11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sz val="8"/>
      <color theme="0" tint="-0.49998474074526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9" fontId="3" fillId="0" borderId="0" applyFont="0" applyFill="0" applyBorder="0" applyAlignment="0" applyProtection="0"/>
  </cellStyleXfs>
  <cellXfs count="214">
    <xf numFmtId="0" fontId="0" fillId="0" borderId="0" xfId="0"/>
    <xf numFmtId="0" fontId="0" fillId="2" borderId="0" xfId="0" applyFill="1"/>
    <xf numFmtId="0" fontId="5" fillId="3" borderId="0" xfId="0" applyFont="1" applyFill="1"/>
    <xf numFmtId="0" fontId="6" fillId="3" borderId="0" xfId="0" applyFont="1" applyFill="1"/>
    <xf numFmtId="0" fontId="5" fillId="3" borderId="0" xfId="0" applyFont="1" applyFill="1" applyProtection="1">
      <protection locked="0"/>
    </xf>
    <xf numFmtId="0" fontId="9" fillId="3" borderId="0" xfId="0" applyFont="1" applyFill="1" applyAlignment="1" applyProtection="1">
      <alignment horizontal="center"/>
      <protection locked="0"/>
    </xf>
    <xf numFmtId="0" fontId="13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left" wrapText="1" shrinkToFit="1"/>
    </xf>
    <xf numFmtId="0" fontId="6" fillId="3" borderId="0" xfId="0" applyFont="1" applyFill="1" applyProtection="1">
      <protection locked="0"/>
    </xf>
    <xf numFmtId="0" fontId="12" fillId="3" borderId="0" xfId="0" applyFont="1" applyFill="1" applyAlignment="1">
      <alignment horizontal="right"/>
    </xf>
    <xf numFmtId="0" fontId="7" fillId="3" borderId="0" xfId="0" applyFont="1" applyFill="1" applyAlignment="1" applyProtection="1">
      <alignment horizontal="left"/>
      <protection locked="0"/>
    </xf>
    <xf numFmtId="0" fontId="5" fillId="2" borderId="0" xfId="0" applyFont="1" applyFill="1"/>
    <xf numFmtId="0" fontId="10" fillId="2" borderId="0" xfId="0" applyFont="1" applyFill="1"/>
    <xf numFmtId="0" fontId="11" fillId="3" borderId="0" xfId="0" applyFont="1" applyFill="1"/>
    <xf numFmtId="1" fontId="11" fillId="3" borderId="0" xfId="0" applyNumberFormat="1" applyFont="1" applyFill="1"/>
    <xf numFmtId="0" fontId="7" fillId="2" borderId="0" xfId="0" applyFont="1" applyFill="1"/>
    <xf numFmtId="0" fontId="7" fillId="3" borderId="0" xfId="0" applyFont="1" applyFill="1" applyAlignment="1" applyProtection="1">
      <alignment horizontal="center" vertical="center" wrapText="1"/>
      <protection locked="0"/>
    </xf>
    <xf numFmtId="0" fontId="14" fillId="3" borderId="0" xfId="0" applyFont="1" applyFill="1" applyAlignment="1">
      <alignment horizontal="right"/>
    </xf>
    <xf numFmtId="2" fontId="12" fillId="3" borderId="0" xfId="0" applyNumberFormat="1" applyFont="1" applyFill="1" applyAlignment="1" applyProtection="1">
      <alignment horizontal="center"/>
      <protection locked="0"/>
    </xf>
    <xf numFmtId="0" fontId="6" fillId="3" borderId="0" xfId="0" applyFont="1" applyFill="1" applyAlignment="1">
      <alignment horizontal="left" wrapText="1"/>
    </xf>
    <xf numFmtId="0" fontId="19" fillId="3" borderId="0" xfId="0" applyFont="1" applyFill="1" applyAlignment="1">
      <alignment horizontal="left" wrapText="1" shrinkToFit="1"/>
    </xf>
    <xf numFmtId="0" fontId="12" fillId="3" borderId="11" xfId="0" applyFont="1" applyFill="1" applyBorder="1"/>
    <xf numFmtId="0" fontId="12" fillId="3" borderId="19" xfId="0" applyFont="1" applyFill="1" applyBorder="1" applyAlignment="1">
      <alignment vertical="center" wrapText="1" shrinkToFit="1"/>
    </xf>
    <xf numFmtId="0" fontId="11" fillId="3" borderId="14" xfId="0" applyFont="1" applyFill="1" applyBorder="1"/>
    <xf numFmtId="0" fontId="6" fillId="3" borderId="21" xfId="0" applyFont="1" applyFill="1" applyBorder="1"/>
    <xf numFmtId="0" fontId="5" fillId="3" borderId="22" xfId="0" applyFont="1" applyFill="1" applyBorder="1"/>
    <xf numFmtId="0" fontId="12" fillId="3" borderId="14" xfId="0" applyFont="1" applyFill="1" applyBorder="1"/>
    <xf numFmtId="0" fontId="14" fillId="3" borderId="14" xfId="0" applyFont="1" applyFill="1" applyBorder="1" applyAlignment="1">
      <alignment horizontal="left" vertical="center" wrapText="1"/>
    </xf>
    <xf numFmtId="0" fontId="8" fillId="3" borderId="14" xfId="0" applyFont="1" applyFill="1" applyBorder="1" applyAlignment="1">
      <alignment vertical="center"/>
    </xf>
    <xf numFmtId="2" fontId="6" fillId="4" borderId="15" xfId="0" applyNumberFormat="1" applyFont="1" applyFill="1" applyBorder="1" applyAlignment="1">
      <alignment horizontal="center" vertical="center"/>
    </xf>
    <xf numFmtId="0" fontId="10" fillId="3" borderId="14" xfId="0" applyFont="1" applyFill="1" applyBorder="1" applyAlignment="1" applyProtection="1">
      <alignment horizontal="left" vertical="center" wrapText="1"/>
      <protection locked="0"/>
    </xf>
    <xf numFmtId="0" fontId="7" fillId="3" borderId="21" xfId="0" applyFont="1" applyFill="1" applyBorder="1"/>
    <xf numFmtId="0" fontId="7" fillId="3" borderId="0" xfId="0" applyFont="1" applyFill="1"/>
    <xf numFmtId="0" fontId="7" fillId="0" borderId="0" xfId="0" applyFont="1"/>
    <xf numFmtId="0" fontId="12" fillId="3" borderId="0" xfId="0" applyFont="1" applyFill="1"/>
    <xf numFmtId="0" fontId="7" fillId="3" borderId="0" xfId="0" applyFont="1" applyFill="1" applyAlignment="1">
      <alignment horizontal="right"/>
    </xf>
    <xf numFmtId="2" fontId="11" fillId="4" borderId="15" xfId="0" applyNumberFormat="1" applyFont="1" applyFill="1" applyBorder="1" applyAlignment="1">
      <alignment horizontal="center"/>
    </xf>
    <xf numFmtId="9" fontId="11" fillId="4" borderId="15" xfId="2" applyFont="1" applyFill="1" applyBorder="1" applyAlignment="1" applyProtection="1">
      <alignment horizontal="center"/>
    </xf>
    <xf numFmtId="2" fontId="11" fillId="4" borderId="15" xfId="0" applyNumberFormat="1" applyFont="1" applyFill="1" applyBorder="1" applyAlignment="1">
      <alignment horizontal="center" vertical="center"/>
    </xf>
    <xf numFmtId="9" fontId="11" fillId="4" borderId="15" xfId="0" applyNumberFormat="1" applyFont="1" applyFill="1" applyBorder="1" applyAlignment="1">
      <alignment horizontal="center" vertical="center"/>
    </xf>
    <xf numFmtId="2" fontId="11" fillId="3" borderId="28" xfId="0" applyNumberFormat="1" applyFont="1" applyFill="1" applyBorder="1" applyAlignment="1" applyProtection="1">
      <alignment horizontal="center"/>
      <protection locked="0"/>
    </xf>
    <xf numFmtId="0" fontId="12" fillId="3" borderId="0" xfId="0" applyFont="1" applyFill="1" applyAlignment="1" applyProtection="1">
      <alignment horizontal="center" vertical="center" wrapText="1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5" fillId="3" borderId="0" xfId="0" applyFont="1" applyFill="1" applyAlignment="1">
      <alignment horizontal="left"/>
    </xf>
    <xf numFmtId="0" fontId="17" fillId="3" borderId="0" xfId="0" applyFont="1" applyFill="1" applyAlignment="1">
      <alignment horizontal="left"/>
    </xf>
    <xf numFmtId="0" fontId="1" fillId="3" borderId="0" xfId="1" applyFont="1" applyFill="1" applyAlignment="1" applyProtection="1">
      <alignment horizontal="left" vertical="center"/>
    </xf>
    <xf numFmtId="0" fontId="8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/>
    </xf>
    <xf numFmtId="0" fontId="2" fillId="3" borderId="0" xfId="1" applyFont="1" applyFill="1" applyAlignment="1" applyProtection="1">
      <alignment horizontal="left" vertical="center"/>
    </xf>
    <xf numFmtId="0" fontId="10" fillId="3" borderId="0" xfId="0" applyFont="1" applyFill="1"/>
    <xf numFmtId="0" fontId="13" fillId="3" borderId="0" xfId="0" applyFont="1" applyFill="1" applyAlignment="1" applyProtection="1">
      <alignment horizontal="left"/>
      <protection locked="0"/>
    </xf>
    <xf numFmtId="0" fontId="19" fillId="3" borderId="0" xfId="0" applyFont="1" applyFill="1" applyAlignment="1">
      <alignment horizontal="left" vertical="center" wrapText="1"/>
    </xf>
    <xf numFmtId="0" fontId="25" fillId="3" borderId="0" xfId="0" applyFont="1" applyFill="1"/>
    <xf numFmtId="0" fontId="26" fillId="3" borderId="0" xfId="0" applyFont="1" applyFill="1" applyAlignment="1" applyProtection="1">
      <alignment horizontal="left" vertical="center"/>
      <protection locked="0"/>
    </xf>
    <xf numFmtId="0" fontId="25" fillId="3" borderId="0" xfId="0" applyFont="1" applyFill="1" applyAlignment="1" applyProtection="1">
      <alignment horizontal="left" vertical="center"/>
      <protection locked="0"/>
    </xf>
    <xf numFmtId="0" fontId="26" fillId="3" borderId="0" xfId="0" applyFont="1" applyFill="1" applyAlignment="1">
      <alignment horizontal="right"/>
    </xf>
    <xf numFmtId="2" fontId="26" fillId="3" borderId="0" xfId="0" applyNumberFormat="1" applyFont="1" applyFill="1" applyAlignment="1" applyProtection="1">
      <alignment horizontal="center"/>
      <protection locked="0"/>
    </xf>
    <xf numFmtId="0" fontId="25" fillId="2" borderId="0" xfId="0" applyFont="1" applyFill="1"/>
    <xf numFmtId="0" fontId="12" fillId="3" borderId="0" xfId="0" applyFont="1" applyFill="1" applyAlignment="1" applyProtection="1">
      <alignment horizontal="left" vertical="center"/>
      <protection locked="0"/>
    </xf>
    <xf numFmtId="0" fontId="17" fillId="3" borderId="0" xfId="0" applyFont="1" applyFill="1" applyAlignment="1">
      <alignment horizontal="left" wrapText="1" shrinkToFit="1"/>
    </xf>
    <xf numFmtId="0" fontId="5" fillId="3" borderId="1" xfId="0" applyFont="1" applyFill="1" applyBorder="1"/>
    <xf numFmtId="0" fontId="27" fillId="3" borderId="0" xfId="0" applyFont="1" applyFill="1" applyAlignment="1" applyProtection="1">
      <alignment horizontal="center"/>
      <protection locked="0"/>
    </xf>
    <xf numFmtId="0" fontId="5" fillId="3" borderId="0" xfId="0" applyFont="1" applyFill="1" applyAlignment="1" applyProtection="1">
      <alignment horizontal="center"/>
      <protection locked="0"/>
    </xf>
    <xf numFmtId="0" fontId="5" fillId="3" borderId="0" xfId="0" applyFont="1" applyFill="1" applyAlignment="1" applyProtection="1">
      <alignment horizontal="left" vertical="center" wrapText="1"/>
      <protection locked="0"/>
    </xf>
    <xf numFmtId="0" fontId="28" fillId="3" borderId="2" xfId="0" applyFont="1" applyFill="1" applyBorder="1" applyAlignment="1">
      <alignment horizontal="center" vertical="center" wrapText="1"/>
    </xf>
    <xf numFmtId="0" fontId="29" fillId="3" borderId="0" xfId="0" applyFont="1" applyFill="1"/>
    <xf numFmtId="0" fontId="29" fillId="2" borderId="0" xfId="0" applyFont="1" applyFill="1"/>
    <xf numFmtId="0" fontId="30" fillId="3" borderId="0" xfId="0" applyFont="1" applyFill="1"/>
    <xf numFmtId="0" fontId="30" fillId="2" borderId="0" xfId="0" applyFont="1" applyFill="1"/>
    <xf numFmtId="0" fontId="5" fillId="3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25" fillId="3" borderId="0" xfId="0" applyFont="1" applyFill="1" applyAlignment="1" applyProtection="1">
      <alignment horizontal="center" vertical="center" wrapText="1"/>
      <protection locked="0"/>
    </xf>
    <xf numFmtId="0" fontId="26" fillId="3" borderId="0" xfId="0" applyFont="1" applyFill="1" applyAlignment="1" applyProtection="1">
      <alignment horizontal="center" vertical="center" wrapText="1"/>
      <protection locked="0"/>
    </xf>
    <xf numFmtId="0" fontId="25" fillId="3" borderId="0" xfId="0" applyFont="1" applyFill="1" applyAlignment="1" applyProtection="1">
      <alignment horizontal="left"/>
      <protection locked="0"/>
    </xf>
    <xf numFmtId="2" fontId="31" fillId="3" borderId="2" xfId="0" applyNumberFormat="1" applyFont="1" applyFill="1" applyBorder="1" applyAlignment="1" applyProtection="1">
      <alignment horizontal="center" vertical="center"/>
      <protection locked="0"/>
    </xf>
    <xf numFmtId="0" fontId="31" fillId="3" borderId="2" xfId="0" applyFont="1" applyFill="1" applyBorder="1" applyAlignment="1" applyProtection="1">
      <alignment horizontal="center" vertical="center"/>
      <protection locked="0"/>
    </xf>
    <xf numFmtId="2" fontId="7" fillId="3" borderId="0" xfId="0" applyNumberFormat="1" applyFont="1" applyFill="1" applyAlignment="1">
      <alignment horizontal="center" vertical="center"/>
    </xf>
    <xf numFmtId="0" fontId="32" fillId="2" borderId="0" xfId="0" applyFont="1" applyFill="1"/>
    <xf numFmtId="0" fontId="33" fillId="2" borderId="0" xfId="0" applyFont="1" applyFill="1"/>
    <xf numFmtId="0" fontId="34" fillId="2" borderId="0" xfId="0" applyFont="1" applyFill="1"/>
    <xf numFmtId="0" fontId="32" fillId="2" borderId="0" xfId="0" applyFont="1" applyFill="1" applyAlignment="1">
      <alignment horizontal="left" vertical="top" wrapText="1"/>
    </xf>
    <xf numFmtId="0" fontId="12" fillId="3" borderId="0" xfId="0" applyFont="1" applyFill="1" applyAlignment="1" applyProtection="1">
      <alignment horizontal="left"/>
      <protection locked="0"/>
    </xf>
    <xf numFmtId="0" fontId="18" fillId="3" borderId="0" xfId="0" applyFont="1" applyFill="1" applyAlignment="1">
      <alignment horizontal="left" vertical="center" wrapText="1"/>
    </xf>
    <xf numFmtId="0" fontId="24" fillId="3" borderId="0" xfId="0" applyFont="1" applyFill="1" applyAlignment="1">
      <alignment horizontal="left" wrapText="1" shrinkToFit="1"/>
    </xf>
    <xf numFmtId="0" fontId="19" fillId="3" borderId="0" xfId="0" applyFont="1" applyFill="1" applyAlignment="1">
      <alignment horizontal="left" wrapText="1"/>
    </xf>
    <xf numFmtId="0" fontId="35" fillId="3" borderId="0" xfId="0" applyFont="1" applyFill="1"/>
    <xf numFmtId="0" fontId="36" fillId="3" borderId="0" xfId="0" applyFont="1" applyFill="1"/>
    <xf numFmtId="0" fontId="35" fillId="2" borderId="0" xfId="0" applyFont="1" applyFill="1"/>
    <xf numFmtId="1" fontId="37" fillId="3" borderId="0" xfId="0" applyNumberFormat="1" applyFont="1" applyFill="1"/>
    <xf numFmtId="0" fontId="37" fillId="3" borderId="0" xfId="0" applyFont="1" applyFill="1"/>
    <xf numFmtId="2" fontId="36" fillId="3" borderId="0" xfId="0" applyNumberFormat="1" applyFont="1" applyFill="1"/>
    <xf numFmtId="0" fontId="35" fillId="3" borderId="0" xfId="0" applyFont="1" applyFill="1" applyAlignment="1">
      <alignment horizontal="left" vertical="top" wrapText="1"/>
    </xf>
    <xf numFmtId="0" fontId="36" fillId="2" borderId="0" xfId="0" applyFont="1" applyFill="1"/>
    <xf numFmtId="0" fontId="36" fillId="2" borderId="0" xfId="0" applyFont="1" applyFill="1" applyAlignment="1">
      <alignment wrapText="1" shrinkToFit="1"/>
    </xf>
    <xf numFmtId="0" fontId="37" fillId="2" borderId="0" xfId="0" applyFont="1" applyFill="1"/>
    <xf numFmtId="0" fontId="35" fillId="2" borderId="0" xfId="0" applyFont="1" applyFill="1" applyAlignment="1">
      <alignment horizontal="left" vertical="top" wrapText="1"/>
    </xf>
    <xf numFmtId="0" fontId="36" fillId="2" borderId="0" xfId="0" applyFont="1" applyFill="1" applyAlignment="1">
      <alignment vertical="center"/>
    </xf>
    <xf numFmtId="0" fontId="36" fillId="2" borderId="0" xfId="0" applyFont="1" applyFill="1" applyAlignment="1">
      <alignment vertical="center" wrapText="1" shrinkToFit="1"/>
    </xf>
    <xf numFmtId="2" fontId="25" fillId="3" borderId="0" xfId="0" applyNumberFormat="1" applyFont="1" applyFill="1"/>
    <xf numFmtId="0" fontId="7" fillId="3" borderId="0" xfId="0" applyFont="1" applyFill="1" applyAlignment="1">
      <alignment horizontal="left"/>
    </xf>
    <xf numFmtId="0" fontId="22" fillId="3" borderId="0" xfId="0" applyFont="1" applyFill="1" applyAlignment="1">
      <alignment horizontal="center" vertical="center" wrapText="1" shrinkToFit="1"/>
    </xf>
    <xf numFmtId="0" fontId="7" fillId="3" borderId="11" xfId="0" applyFont="1" applyFill="1" applyBorder="1" applyAlignment="1" applyProtection="1">
      <alignment horizontal="left" vertical="center" wrapText="1"/>
      <protection locked="0"/>
    </xf>
    <xf numFmtId="0" fontId="7" fillId="3" borderId="12" xfId="0" applyFont="1" applyFill="1" applyBorder="1" applyAlignment="1" applyProtection="1">
      <alignment horizontal="left" vertical="center" wrapText="1"/>
      <protection locked="0"/>
    </xf>
    <xf numFmtId="0" fontId="7" fillId="3" borderId="13" xfId="0" applyFont="1" applyFill="1" applyBorder="1" applyAlignment="1" applyProtection="1">
      <alignment horizontal="left" vertical="center" wrapText="1"/>
      <protection locked="0"/>
    </xf>
    <xf numFmtId="0" fontId="7" fillId="3" borderId="31" xfId="0" applyFont="1" applyFill="1" applyBorder="1" applyAlignment="1" applyProtection="1">
      <alignment horizontal="left" vertical="center" wrapText="1"/>
      <protection locked="0"/>
    </xf>
    <xf numFmtId="0" fontId="7" fillId="3" borderId="4" xfId="0" applyFont="1" applyFill="1" applyBorder="1" applyAlignment="1" applyProtection="1">
      <alignment horizontal="left" vertical="center" wrapText="1"/>
      <protection locked="0"/>
    </xf>
    <xf numFmtId="0" fontId="7" fillId="3" borderId="20" xfId="0" applyFont="1" applyFill="1" applyBorder="1" applyAlignment="1" applyProtection="1">
      <alignment horizontal="left" vertical="center" wrapText="1"/>
      <protection locked="0"/>
    </xf>
    <xf numFmtId="0" fontId="7" fillId="3" borderId="14" xfId="0" applyFont="1" applyFill="1" applyBorder="1" applyAlignment="1" applyProtection="1">
      <alignment horizontal="left" vertical="center" wrapText="1"/>
      <protection locked="0"/>
    </xf>
    <xf numFmtId="0" fontId="7" fillId="3" borderId="2" xfId="0" applyFont="1" applyFill="1" applyBorder="1" applyAlignment="1" applyProtection="1">
      <alignment horizontal="left" vertical="center" wrapText="1"/>
      <protection locked="0"/>
    </xf>
    <xf numFmtId="0" fontId="7" fillId="3" borderId="15" xfId="0" applyFont="1" applyFill="1" applyBorder="1" applyAlignment="1" applyProtection="1">
      <alignment horizontal="left" vertical="center" wrapText="1"/>
      <protection locked="0"/>
    </xf>
    <xf numFmtId="0" fontId="20" fillId="3" borderId="16" xfId="1" applyFont="1" applyFill="1" applyBorder="1" applyAlignment="1" applyProtection="1">
      <alignment horizontal="left" vertical="center" wrapText="1"/>
      <protection locked="0"/>
    </xf>
    <xf numFmtId="0" fontId="7" fillId="3" borderId="17" xfId="0" applyFont="1" applyFill="1" applyBorder="1" applyAlignment="1" applyProtection="1">
      <alignment horizontal="left" vertical="center" wrapText="1"/>
      <protection locked="0"/>
    </xf>
    <xf numFmtId="0" fontId="7" fillId="3" borderId="18" xfId="0" applyFont="1" applyFill="1" applyBorder="1" applyAlignment="1" applyProtection="1">
      <alignment horizontal="left" vertical="center" wrapText="1"/>
      <protection locked="0"/>
    </xf>
    <xf numFmtId="0" fontId="17" fillId="3" borderId="8" xfId="0" applyFont="1" applyFill="1" applyBorder="1" applyAlignment="1" applyProtection="1">
      <alignment horizontal="left"/>
      <protection locked="0"/>
    </xf>
    <xf numFmtId="0" fontId="17" fillId="3" borderId="10" xfId="0" applyFont="1" applyFill="1" applyBorder="1" applyAlignment="1" applyProtection="1">
      <alignment horizontal="left"/>
      <protection locked="0"/>
    </xf>
    <xf numFmtId="0" fontId="17" fillId="3" borderId="9" xfId="0" applyFont="1" applyFill="1" applyBorder="1" applyAlignment="1" applyProtection="1">
      <alignment horizontal="left"/>
      <protection locked="0"/>
    </xf>
    <xf numFmtId="0" fontId="7" fillId="3" borderId="8" xfId="0" applyFont="1" applyFill="1" applyBorder="1" applyAlignment="1" applyProtection="1">
      <alignment horizontal="left" vertical="center"/>
      <protection locked="0"/>
    </xf>
    <xf numFmtId="0" fontId="7" fillId="3" borderId="10" xfId="0" applyFont="1" applyFill="1" applyBorder="1" applyAlignment="1" applyProtection="1">
      <alignment horizontal="left" vertical="center"/>
      <protection locked="0"/>
    </xf>
    <xf numFmtId="0" fontId="7" fillId="3" borderId="9" xfId="0" applyFont="1" applyFill="1" applyBorder="1" applyAlignment="1" applyProtection="1">
      <alignment horizontal="left" vertical="center"/>
      <protection locked="0"/>
    </xf>
    <xf numFmtId="2" fontId="7" fillId="4" borderId="16" xfId="0" applyNumberFormat="1" applyFont="1" applyFill="1" applyBorder="1" applyAlignment="1">
      <alignment horizontal="center" vertical="center"/>
    </xf>
    <xf numFmtId="2" fontId="7" fillId="4" borderId="17" xfId="0" applyNumberFormat="1" applyFont="1" applyFill="1" applyBorder="1" applyAlignment="1">
      <alignment horizontal="center" vertical="center"/>
    </xf>
    <xf numFmtId="0" fontId="23" fillId="3" borderId="0" xfId="0" applyFont="1" applyFill="1" applyAlignment="1">
      <alignment horizontal="center"/>
    </xf>
    <xf numFmtId="0" fontId="5" fillId="3" borderId="8" xfId="0" applyFont="1" applyFill="1" applyBorder="1" applyAlignment="1" applyProtection="1">
      <alignment horizontal="left" vertical="center" wrapText="1"/>
      <protection locked="0"/>
    </xf>
    <xf numFmtId="0" fontId="5" fillId="3" borderId="10" xfId="0" applyFont="1" applyFill="1" applyBorder="1" applyAlignment="1" applyProtection="1">
      <alignment horizontal="left" vertical="center" wrapText="1"/>
      <protection locked="0"/>
    </xf>
    <xf numFmtId="0" fontId="5" fillId="3" borderId="9" xfId="0" applyFont="1" applyFill="1" applyBorder="1" applyAlignment="1" applyProtection="1">
      <alignment horizontal="left" vertical="center" wrapText="1"/>
      <protection locked="0"/>
    </xf>
    <xf numFmtId="0" fontId="18" fillId="3" borderId="0" xfId="0" applyFont="1" applyFill="1" applyAlignment="1">
      <alignment horizontal="left" vertical="center" wrapText="1" shrinkToFit="1"/>
    </xf>
    <xf numFmtId="0" fontId="6" fillId="3" borderId="32" xfId="0" applyFont="1" applyFill="1" applyBorder="1" applyAlignment="1" applyProtection="1">
      <alignment horizontal="left" vertical="top" wrapText="1"/>
      <protection locked="0"/>
    </xf>
    <xf numFmtId="0" fontId="6" fillId="3" borderId="33" xfId="0" applyFont="1" applyFill="1" applyBorder="1" applyAlignment="1" applyProtection="1">
      <alignment horizontal="left" vertical="top" wrapText="1"/>
      <protection locked="0"/>
    </xf>
    <xf numFmtId="0" fontId="6" fillId="3" borderId="34" xfId="0" applyFont="1" applyFill="1" applyBorder="1" applyAlignment="1" applyProtection="1">
      <alignment horizontal="left" vertical="top" wrapText="1"/>
      <protection locked="0"/>
    </xf>
    <xf numFmtId="0" fontId="6" fillId="3" borderId="25" xfId="0" applyFont="1" applyFill="1" applyBorder="1" applyAlignment="1" applyProtection="1">
      <alignment horizontal="left" vertical="top" wrapText="1"/>
      <protection locked="0"/>
    </xf>
    <xf numFmtId="0" fontId="6" fillId="3" borderId="26" xfId="0" applyFont="1" applyFill="1" applyBorder="1" applyAlignment="1" applyProtection="1">
      <alignment horizontal="left" vertical="top" wrapText="1"/>
      <protection locked="0"/>
    </xf>
    <xf numFmtId="0" fontId="6" fillId="3" borderId="35" xfId="0" applyFont="1" applyFill="1" applyBorder="1" applyAlignment="1" applyProtection="1">
      <alignment horizontal="left" vertical="top" wrapText="1"/>
      <protection locked="0"/>
    </xf>
    <xf numFmtId="0" fontId="10" fillId="3" borderId="2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left" vertical="top"/>
      <protection locked="0"/>
    </xf>
    <xf numFmtId="0" fontId="5" fillId="3" borderId="4" xfId="0" applyFont="1" applyFill="1" applyBorder="1" applyAlignment="1" applyProtection="1">
      <alignment horizontal="left" vertical="top"/>
      <protection locked="0"/>
    </xf>
    <xf numFmtId="0" fontId="5" fillId="3" borderId="20" xfId="0" applyFont="1" applyFill="1" applyBorder="1" applyAlignment="1" applyProtection="1">
      <alignment horizontal="left" vertical="top"/>
      <protection locked="0"/>
    </xf>
    <xf numFmtId="17" fontId="10" fillId="3" borderId="2" xfId="0" applyNumberFormat="1" applyFont="1" applyFill="1" applyBorder="1" applyAlignment="1" applyProtection="1">
      <alignment horizontal="center" vertical="center"/>
      <protection locked="0"/>
    </xf>
    <xf numFmtId="0" fontId="8" fillId="3" borderId="23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 applyProtection="1">
      <alignment horizontal="left" vertical="top"/>
      <protection locked="0"/>
    </xf>
    <xf numFmtId="0" fontId="6" fillId="3" borderId="4" xfId="0" applyFont="1" applyFill="1" applyBorder="1" applyAlignment="1" applyProtection="1">
      <alignment horizontal="left" vertical="top"/>
      <protection locked="0"/>
    </xf>
    <xf numFmtId="0" fontId="6" fillId="3" borderId="20" xfId="0" applyFont="1" applyFill="1" applyBorder="1" applyAlignment="1" applyProtection="1">
      <alignment horizontal="left" vertical="top"/>
      <protection locked="0"/>
    </xf>
    <xf numFmtId="0" fontId="17" fillId="3" borderId="0" xfId="0" applyFont="1" applyFill="1" applyAlignment="1">
      <alignment horizontal="left" wrapText="1"/>
    </xf>
    <xf numFmtId="0" fontId="7" fillId="5" borderId="14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7" fillId="5" borderId="15" xfId="0" applyFont="1" applyFill="1" applyBorder="1" applyAlignment="1">
      <alignment horizontal="center"/>
    </xf>
    <xf numFmtId="0" fontId="19" fillId="3" borderId="0" xfId="0" applyFont="1" applyFill="1" applyAlignment="1">
      <alignment horizontal="left" vertical="center" wrapText="1"/>
    </xf>
    <xf numFmtId="2" fontId="7" fillId="4" borderId="36" xfId="0" applyNumberFormat="1" applyFont="1" applyFill="1" applyBorder="1" applyAlignment="1">
      <alignment horizontal="center" vertical="center"/>
    </xf>
    <xf numFmtId="2" fontId="7" fillId="4" borderId="37" xfId="0" applyNumberFormat="1" applyFont="1" applyFill="1" applyBorder="1" applyAlignment="1">
      <alignment horizontal="center" vertical="center"/>
    </xf>
    <xf numFmtId="2" fontId="7" fillId="4" borderId="18" xfId="0" applyNumberFormat="1" applyFont="1" applyFill="1" applyBorder="1" applyAlignment="1">
      <alignment horizontal="center" vertical="center"/>
    </xf>
    <xf numFmtId="0" fontId="6" fillId="3" borderId="0" xfId="0" applyFont="1" applyFill="1" applyAlignment="1" applyProtection="1">
      <alignment horizontal="center"/>
      <protection locked="0"/>
    </xf>
    <xf numFmtId="0" fontId="6" fillId="4" borderId="5" xfId="0" applyFont="1" applyFill="1" applyBorder="1" applyAlignment="1">
      <alignment horizontal="center"/>
    </xf>
    <xf numFmtId="0" fontId="6" fillId="3" borderId="1" xfId="0" applyFont="1" applyFill="1" applyBorder="1" applyAlignment="1" applyProtection="1">
      <alignment horizontal="left"/>
      <protection locked="0"/>
    </xf>
    <xf numFmtId="0" fontId="6" fillId="3" borderId="1" xfId="0" applyFont="1" applyFill="1" applyBorder="1" applyAlignment="1">
      <alignment horizontal="center"/>
    </xf>
    <xf numFmtId="0" fontId="12" fillId="3" borderId="0" xfId="0" applyFont="1" applyFill="1" applyAlignment="1" applyProtection="1">
      <alignment horizontal="left"/>
      <protection locked="0"/>
    </xf>
    <xf numFmtId="0" fontId="12" fillId="3" borderId="21" xfId="0" applyFont="1" applyFill="1" applyBorder="1" applyAlignment="1">
      <alignment horizontal="right"/>
    </xf>
    <xf numFmtId="0" fontId="12" fillId="3" borderId="0" xfId="0" applyFont="1" applyFill="1" applyAlignment="1">
      <alignment horizontal="right"/>
    </xf>
    <xf numFmtId="0" fontId="12" fillId="3" borderId="7" xfId="0" applyFont="1" applyFill="1" applyBorder="1" applyAlignment="1">
      <alignment horizontal="right"/>
    </xf>
    <xf numFmtId="0" fontId="7" fillId="3" borderId="12" xfId="0" applyFont="1" applyFill="1" applyBorder="1" applyAlignment="1" applyProtection="1">
      <alignment horizontal="left" vertical="top"/>
      <protection locked="0"/>
    </xf>
    <xf numFmtId="0" fontId="7" fillId="3" borderId="13" xfId="0" applyFont="1" applyFill="1" applyBorder="1" applyAlignment="1" applyProtection="1">
      <alignment horizontal="left" vertical="top"/>
      <protection locked="0"/>
    </xf>
    <xf numFmtId="0" fontId="7" fillId="3" borderId="2" xfId="0" applyFont="1" applyFill="1" applyBorder="1" applyAlignment="1" applyProtection="1">
      <alignment horizontal="left"/>
      <protection locked="0"/>
    </xf>
    <xf numFmtId="0" fontId="7" fillId="3" borderId="15" xfId="0" applyFont="1" applyFill="1" applyBorder="1" applyAlignment="1" applyProtection="1">
      <alignment horizontal="left"/>
      <protection locked="0"/>
    </xf>
    <xf numFmtId="0" fontId="13" fillId="3" borderId="0" xfId="0" applyFont="1" applyFill="1" applyAlignment="1" applyProtection="1">
      <alignment horizontal="left"/>
      <protection locked="0"/>
    </xf>
    <xf numFmtId="0" fontId="14" fillId="3" borderId="0" xfId="0" applyFont="1" applyFill="1" applyAlignment="1">
      <alignment horizontal="right"/>
    </xf>
    <xf numFmtId="0" fontId="5" fillId="3" borderId="0" xfId="0" applyFont="1" applyFill="1" applyAlignment="1">
      <alignment horizontal="right"/>
    </xf>
    <xf numFmtId="0" fontId="23" fillId="3" borderId="21" xfId="0" applyFont="1" applyFill="1" applyBorder="1" applyAlignment="1">
      <alignment horizontal="right"/>
    </xf>
    <xf numFmtId="0" fontId="23" fillId="3" borderId="0" xfId="0" applyFont="1" applyFill="1" applyAlignment="1">
      <alignment horizontal="right"/>
    </xf>
    <xf numFmtId="0" fontId="23" fillId="3" borderId="7" xfId="0" applyFont="1" applyFill="1" applyBorder="1" applyAlignment="1">
      <alignment horizontal="right"/>
    </xf>
    <xf numFmtId="0" fontId="17" fillId="3" borderId="5" xfId="0" applyFont="1" applyFill="1" applyBorder="1" applyAlignment="1">
      <alignment horizontal="center"/>
    </xf>
    <xf numFmtId="0" fontId="17" fillId="3" borderId="6" xfId="0" applyFont="1" applyFill="1" applyBorder="1" applyAlignment="1">
      <alignment horizontal="center"/>
    </xf>
    <xf numFmtId="0" fontId="12" fillId="3" borderId="0" xfId="0" applyFont="1" applyFill="1" applyAlignment="1">
      <alignment horizontal="left"/>
    </xf>
    <xf numFmtId="0" fontId="14" fillId="3" borderId="25" xfId="0" applyFont="1" applyFill="1" applyBorder="1" applyAlignment="1">
      <alignment horizontal="center"/>
    </xf>
    <xf numFmtId="0" fontId="14" fillId="3" borderId="26" xfId="0" applyFont="1" applyFill="1" applyBorder="1" applyAlignment="1">
      <alignment horizontal="center"/>
    </xf>
    <xf numFmtId="0" fontId="14" fillId="3" borderId="27" xfId="0" applyFont="1" applyFill="1" applyBorder="1" applyAlignment="1">
      <alignment horizontal="center"/>
    </xf>
    <xf numFmtId="0" fontId="6" fillId="3" borderId="2" xfId="0" applyFont="1" applyFill="1" applyBorder="1" applyAlignment="1" applyProtection="1">
      <alignment horizontal="left" vertical="top"/>
      <protection locked="0"/>
    </xf>
    <xf numFmtId="0" fontId="6" fillId="3" borderId="15" xfId="0" applyFont="1" applyFill="1" applyBorder="1" applyAlignment="1" applyProtection="1">
      <alignment horizontal="left" vertical="top"/>
      <protection locked="0"/>
    </xf>
    <xf numFmtId="0" fontId="7" fillId="3" borderId="11" xfId="0" applyFont="1" applyFill="1" applyBorder="1" applyAlignment="1" applyProtection="1">
      <alignment horizontal="left" vertical="center"/>
      <protection locked="0"/>
    </xf>
    <xf numFmtId="0" fontId="7" fillId="3" borderId="12" xfId="0" applyFont="1" applyFill="1" applyBorder="1" applyAlignment="1" applyProtection="1">
      <alignment horizontal="left" vertical="center"/>
      <protection locked="0"/>
    </xf>
    <xf numFmtId="0" fontId="7" fillId="3" borderId="13" xfId="0" applyFont="1" applyFill="1" applyBorder="1" applyAlignment="1" applyProtection="1">
      <alignment horizontal="left" vertical="center"/>
      <protection locked="0"/>
    </xf>
    <xf numFmtId="0" fontId="18" fillId="3" borderId="0" xfId="0" applyFont="1" applyFill="1" applyAlignment="1">
      <alignment horizontal="left" wrapText="1" shrinkToFit="1"/>
    </xf>
    <xf numFmtId="0" fontId="1" fillId="3" borderId="0" xfId="1" applyFont="1" applyFill="1" applyAlignment="1" applyProtection="1">
      <alignment horizontal="left" vertical="center"/>
    </xf>
    <xf numFmtId="0" fontId="2" fillId="3" borderId="0" xfId="1" applyFont="1" applyFill="1" applyAlignment="1" applyProtection="1">
      <alignment horizontal="left" vertical="center"/>
    </xf>
    <xf numFmtId="0" fontId="7" fillId="3" borderId="14" xfId="0" applyFont="1" applyFill="1" applyBorder="1" applyAlignment="1" applyProtection="1">
      <alignment horizontal="left" vertical="center"/>
      <protection locked="0"/>
    </xf>
    <xf numFmtId="0" fontId="7" fillId="3" borderId="2" xfId="0" applyFont="1" applyFill="1" applyBorder="1" applyAlignment="1" applyProtection="1">
      <alignment horizontal="left" vertical="center"/>
      <protection locked="0"/>
    </xf>
    <xf numFmtId="0" fontId="7" fillId="3" borderId="15" xfId="0" applyFont="1" applyFill="1" applyBorder="1" applyAlignment="1" applyProtection="1">
      <alignment horizontal="left" vertical="center"/>
      <protection locked="0"/>
    </xf>
    <xf numFmtId="0" fontId="17" fillId="3" borderId="14" xfId="1" applyFont="1" applyFill="1" applyBorder="1" applyAlignment="1" applyProtection="1">
      <alignment horizontal="left" vertical="center"/>
      <protection locked="0"/>
    </xf>
    <xf numFmtId="0" fontId="17" fillId="3" borderId="2" xfId="0" applyFont="1" applyFill="1" applyBorder="1" applyAlignment="1" applyProtection="1">
      <alignment horizontal="left" vertical="center"/>
      <protection locked="0"/>
    </xf>
    <xf numFmtId="0" fontId="17" fillId="3" borderId="15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left" vertical="top" wrapText="1"/>
      <protection locked="0"/>
    </xf>
    <xf numFmtId="0" fontId="6" fillId="3" borderId="12" xfId="0" applyFont="1" applyFill="1" applyBorder="1" applyAlignment="1" applyProtection="1">
      <alignment horizontal="left" vertical="top" wrapText="1"/>
      <protection locked="0"/>
    </xf>
    <xf numFmtId="0" fontId="6" fillId="3" borderId="13" xfId="0" applyFont="1" applyFill="1" applyBorder="1" applyAlignment="1" applyProtection="1">
      <alignment horizontal="left" vertical="top" wrapText="1"/>
      <protection locked="0"/>
    </xf>
    <xf numFmtId="0" fontId="6" fillId="3" borderId="29" xfId="0" applyFont="1" applyFill="1" applyBorder="1" applyAlignment="1" applyProtection="1">
      <alignment horizontal="left" vertical="top" wrapText="1"/>
      <protection locked="0"/>
    </xf>
    <xf numFmtId="0" fontId="6" fillId="3" borderId="30" xfId="0" applyFont="1" applyFill="1" applyBorder="1" applyAlignment="1" applyProtection="1">
      <alignment horizontal="left" vertical="top" wrapText="1"/>
      <protection locked="0"/>
    </xf>
    <xf numFmtId="0" fontId="6" fillId="3" borderId="28" xfId="0" applyFont="1" applyFill="1" applyBorder="1" applyAlignment="1" applyProtection="1">
      <alignment horizontal="left" vertical="top" wrapText="1"/>
      <protection locked="0"/>
    </xf>
    <xf numFmtId="14" fontId="17" fillId="3" borderId="31" xfId="1" applyNumberFormat="1" applyFont="1" applyFill="1" applyBorder="1" applyAlignment="1" applyProtection="1">
      <alignment horizontal="left" vertical="center"/>
      <protection locked="0"/>
    </xf>
    <xf numFmtId="0" fontId="17" fillId="3" borderId="4" xfId="1" applyFont="1" applyFill="1" applyBorder="1" applyAlignment="1" applyProtection="1">
      <alignment horizontal="left" vertical="center"/>
      <protection locked="0"/>
    </xf>
    <xf numFmtId="0" fontId="17" fillId="3" borderId="20" xfId="1" applyFont="1" applyFill="1" applyBorder="1" applyAlignment="1" applyProtection="1">
      <alignment horizontal="left" vertical="center"/>
      <protection locked="0"/>
    </xf>
    <xf numFmtId="0" fontId="7" fillId="3" borderId="31" xfId="0" applyFont="1" applyFill="1" applyBorder="1" applyAlignment="1" applyProtection="1">
      <alignment horizontal="left" vertical="center"/>
      <protection locked="0"/>
    </xf>
    <xf numFmtId="0" fontId="7" fillId="3" borderId="4" xfId="0" applyFont="1" applyFill="1" applyBorder="1" applyAlignment="1" applyProtection="1">
      <alignment horizontal="left" vertical="center"/>
      <protection locked="0"/>
    </xf>
    <xf numFmtId="0" fontId="7" fillId="3" borderId="20" xfId="0" applyFont="1" applyFill="1" applyBorder="1" applyAlignment="1" applyProtection="1">
      <alignment horizontal="left" vertical="center"/>
      <protection locked="0"/>
    </xf>
    <xf numFmtId="0" fontId="16" fillId="3" borderId="0" xfId="0" applyFont="1" applyFill="1" applyAlignment="1">
      <alignment horizontal="center"/>
    </xf>
    <xf numFmtId="0" fontId="14" fillId="3" borderId="0" xfId="0" applyFont="1" applyFill="1" applyAlignment="1" applyProtection="1">
      <alignment horizontal="left"/>
      <protection locked="0"/>
    </xf>
    <xf numFmtId="0" fontId="7" fillId="3" borderId="0" xfId="0" applyFont="1" applyFill="1"/>
    <xf numFmtId="0" fontId="8" fillId="3" borderId="0" xfId="0" applyFont="1" applyFill="1" applyAlignment="1">
      <alignment horizontal="left" vertical="center"/>
    </xf>
    <xf numFmtId="0" fontId="17" fillId="3" borderId="5" xfId="0" applyFont="1" applyFill="1" applyBorder="1" applyAlignment="1">
      <alignment horizontal="left"/>
    </xf>
    <xf numFmtId="0" fontId="17" fillId="3" borderId="6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0" fontId="7" fillId="3" borderId="8" xfId="0" applyFont="1" applyFill="1" applyBorder="1" applyAlignment="1" applyProtection="1">
      <alignment horizontal="left"/>
      <protection locked="0"/>
    </xf>
    <xf numFmtId="0" fontId="7" fillId="3" borderId="10" xfId="0" applyFont="1" applyFill="1" applyBorder="1" applyAlignment="1" applyProtection="1">
      <alignment horizontal="left"/>
      <protection locked="0"/>
    </xf>
    <xf numFmtId="0" fontId="7" fillId="3" borderId="9" xfId="0" applyFont="1" applyFill="1" applyBorder="1" applyAlignment="1" applyProtection="1">
      <alignment horizontal="left"/>
      <protection locked="0"/>
    </xf>
    <xf numFmtId="0" fontId="7" fillId="3" borderId="0" xfId="0" applyFont="1" applyFill="1" applyAlignment="1">
      <alignment horizontal="left" wrapText="1" shrinkToFit="1"/>
    </xf>
    <xf numFmtId="0" fontId="7" fillId="3" borderId="0" xfId="0" applyFont="1" applyFill="1" applyAlignment="1">
      <alignment horizontal="left" vertical="center" wrapText="1" shrinkToFit="1"/>
    </xf>
  </cellXfs>
  <cellStyles count="3">
    <cellStyle name="Hiperlink" xfId="1" builtinId="8"/>
    <cellStyle name="Normal" xfId="0" builtinId="0"/>
    <cellStyle name="Porcentagem" xfId="2" builtinId="5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1F03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405019</xdr:colOff>
      <xdr:row>0</xdr:row>
      <xdr:rowOff>96078</xdr:rowOff>
    </xdr:from>
    <xdr:to>
      <xdr:col>11</xdr:col>
      <xdr:colOff>402534</xdr:colOff>
      <xdr:row>0</xdr:row>
      <xdr:rowOff>543753</xdr:rowOff>
    </xdr:to>
    <xdr:pic>
      <xdr:nvPicPr>
        <xdr:cNvPr id="1324" name="Imagem 3" descr="Logo DGP_Horizontal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4258" y="96078"/>
          <a:ext cx="13144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132522</xdr:colOff>
      <xdr:row>1</xdr:row>
      <xdr:rowOff>67502</xdr:rowOff>
    </xdr:from>
    <xdr:to>
      <xdr:col>11</xdr:col>
      <xdr:colOff>125399</xdr:colOff>
      <xdr:row>2</xdr:row>
      <xdr:rowOff>764</xdr:rowOff>
    </xdr:to>
    <xdr:pic>
      <xdr:nvPicPr>
        <xdr:cNvPr id="1325" name="Imagem 7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2152" y="581024"/>
          <a:ext cx="985630" cy="396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fitToPage="1"/>
  </sheetPr>
  <dimension ref="A1:CE304"/>
  <sheetViews>
    <sheetView showGridLines="0" tabSelected="1" topLeftCell="D1" zoomScale="130" zoomScaleNormal="130" workbookViewId="0">
      <selection activeCell="G191" sqref="G191:S191"/>
    </sheetView>
  </sheetViews>
  <sheetFormatPr defaultColWidth="9.140625" defaultRowHeight="14.25" x14ac:dyDescent="0.2"/>
  <cols>
    <col min="1" max="4" width="9.140625" style="78"/>
    <col min="5" max="5" width="9.140625" style="2"/>
    <col min="6" max="6" width="28.5703125" style="4" customWidth="1"/>
    <col min="7" max="7" width="7" style="4" customWidth="1"/>
    <col min="8" max="8" width="8.140625" style="4" customWidth="1"/>
    <col min="9" max="9" width="7.140625" style="4" customWidth="1"/>
    <col min="10" max="10" width="8" style="4" customWidth="1"/>
    <col min="11" max="11" width="6.85546875" style="4" customWidth="1"/>
    <col min="12" max="12" width="8.42578125" style="4" customWidth="1"/>
    <col min="13" max="13" width="7.140625" style="4" customWidth="1"/>
    <col min="14" max="14" width="8.42578125" style="4" customWidth="1"/>
    <col min="15" max="15" width="7.42578125" style="4" customWidth="1"/>
    <col min="16" max="16" width="8.140625" style="4" customWidth="1"/>
    <col min="17" max="17" width="7.140625" style="4" customWidth="1"/>
    <col min="18" max="18" width="8" style="4" customWidth="1"/>
    <col min="19" max="19" width="16.85546875" style="4" customWidth="1"/>
    <col min="20" max="20" width="9.140625" style="86" customWidth="1"/>
    <col min="21" max="21" width="15" style="88" customWidth="1"/>
    <col min="22" max="22" width="30.85546875" style="88" bestFit="1" customWidth="1"/>
    <col min="23" max="23" width="19.85546875" style="88" customWidth="1"/>
    <col min="24" max="24" width="11.85546875" style="88" customWidth="1"/>
    <col min="25" max="25" width="7.5703125" style="88" customWidth="1"/>
    <col min="26" max="26" width="7.85546875" style="88" customWidth="1"/>
    <col min="27" max="27" width="7.7109375" style="88" customWidth="1"/>
    <col min="28" max="28" width="6" style="88" customWidth="1"/>
    <col min="29" max="29" width="8.7109375" style="88" bestFit="1" customWidth="1"/>
    <col min="30" max="30" width="6.42578125" style="88" customWidth="1"/>
    <col min="31" max="31" width="5.42578125" style="88" customWidth="1"/>
    <col min="32" max="32" width="5" style="88" customWidth="1"/>
    <col min="33" max="34" width="4.5703125" style="88" customWidth="1"/>
    <col min="35" max="35" width="4.140625" style="88" customWidth="1"/>
    <col min="36" max="36" width="4.28515625" style="88" customWidth="1"/>
    <col min="37" max="37" width="4.85546875" style="88" customWidth="1"/>
    <col min="38" max="38" width="5" style="88" customWidth="1"/>
    <col min="39" max="39" width="4.5703125" style="88" customWidth="1"/>
    <col min="40" max="41" width="4.42578125" style="88" customWidth="1"/>
    <col min="42" max="42" width="3.5703125" style="88" customWidth="1"/>
    <col min="43" max="43" width="4.5703125" style="88" customWidth="1"/>
    <col min="44" max="44" width="3.7109375" style="78" customWidth="1"/>
    <col min="45" max="45" width="6.7109375" style="78" customWidth="1"/>
    <col min="46" max="46" width="5" style="78" customWidth="1"/>
    <col min="47" max="47" width="5.85546875" style="78" customWidth="1"/>
    <col min="48" max="48" width="12.5703125" style="78" customWidth="1"/>
    <col min="49" max="49" width="6" style="78" customWidth="1"/>
    <col min="50" max="50" width="9.42578125" style="78" customWidth="1"/>
    <col min="51" max="51" width="8.85546875" style="78" customWidth="1"/>
    <col min="52" max="53" width="8.5703125" style="78" customWidth="1"/>
    <col min="54" max="54" width="8.140625" style="78" customWidth="1"/>
    <col min="55" max="55" width="7.28515625" style="78" customWidth="1"/>
    <col min="56" max="56" width="6.28515625" style="78" customWidth="1"/>
    <col min="57" max="57" width="8" style="78" customWidth="1"/>
    <col min="58" max="60" width="9.140625" style="78" customWidth="1"/>
    <col min="61" max="83" width="9.140625" style="78"/>
    <col min="84" max="16384" width="9.140625" style="12"/>
  </cols>
  <sheetData>
    <row r="1" spans="6:30" ht="52.5" customHeight="1" x14ac:dyDescent="0.2"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</row>
    <row r="2" spans="6:30" ht="36.75" customHeight="1" x14ac:dyDescent="0.2"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6:30" ht="10.5" customHeight="1" x14ac:dyDescent="0.2"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6:30" ht="20.25" customHeight="1" x14ac:dyDescent="0.25">
      <c r="F4" s="201" t="s">
        <v>77</v>
      </c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</row>
    <row r="5" spans="6:30" ht="14.25" customHeight="1" x14ac:dyDescent="0.2"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W5" s="88" t="s">
        <v>84</v>
      </c>
    </row>
    <row r="6" spans="6:30" ht="15" thickBot="1" x14ac:dyDescent="0.25"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W6" s="93" t="s">
        <v>8</v>
      </c>
    </row>
    <row r="7" spans="6:30" ht="21.6" customHeight="1" x14ac:dyDescent="0.2">
      <c r="F7" s="47" t="s">
        <v>9</v>
      </c>
      <c r="G7" s="102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4"/>
      <c r="U7" s="93"/>
      <c r="V7" s="93"/>
      <c r="W7" s="93" t="s">
        <v>38</v>
      </c>
      <c r="X7" s="93"/>
      <c r="Y7" s="93"/>
      <c r="Z7" s="93"/>
      <c r="AA7" s="93"/>
      <c r="AC7" s="88" t="s">
        <v>41</v>
      </c>
      <c r="AD7" s="88" t="s">
        <v>39</v>
      </c>
    </row>
    <row r="8" spans="6:30" ht="21.6" customHeight="1" x14ac:dyDescent="0.2">
      <c r="F8" s="7" t="s">
        <v>91</v>
      </c>
      <c r="G8" s="108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10"/>
      <c r="V8" s="93"/>
      <c r="W8" s="93" t="s">
        <v>35</v>
      </c>
      <c r="AC8" s="88" t="s">
        <v>40</v>
      </c>
      <c r="AD8" s="88" t="s">
        <v>40</v>
      </c>
    </row>
    <row r="9" spans="6:30" ht="21.6" customHeight="1" x14ac:dyDescent="0.2">
      <c r="F9" s="83" t="s">
        <v>92</v>
      </c>
      <c r="G9" s="105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7"/>
      <c r="V9" s="93"/>
      <c r="W9" s="93"/>
    </row>
    <row r="10" spans="6:30" ht="21.6" customHeight="1" x14ac:dyDescent="0.2">
      <c r="F10" s="7" t="s">
        <v>23</v>
      </c>
      <c r="G10" s="105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7"/>
      <c r="V10" s="93"/>
      <c r="W10" s="94" t="s">
        <v>73</v>
      </c>
    </row>
    <row r="11" spans="6:30" ht="21.6" customHeight="1" x14ac:dyDescent="0.2">
      <c r="F11" s="7" t="s">
        <v>28</v>
      </c>
      <c r="G11" s="105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7"/>
      <c r="V11" s="93"/>
      <c r="W11" s="93" t="s">
        <v>74</v>
      </c>
    </row>
    <row r="12" spans="6:30" ht="21.6" customHeight="1" thickBot="1" x14ac:dyDescent="0.25">
      <c r="F12" s="7" t="s">
        <v>34</v>
      </c>
      <c r="G12" s="111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3"/>
      <c r="V12" s="93"/>
      <c r="W12" s="93"/>
      <c r="X12" s="93"/>
      <c r="Y12" s="93"/>
      <c r="Z12" s="93"/>
      <c r="AA12" s="93"/>
      <c r="AC12" s="88" t="s">
        <v>39</v>
      </c>
    </row>
    <row r="13" spans="6:30" ht="15" customHeight="1" x14ac:dyDescent="0.2">
      <c r="F13" s="11"/>
      <c r="G13" s="11"/>
      <c r="H13" s="11"/>
      <c r="I13" s="11"/>
      <c r="J13" s="11"/>
      <c r="K13" s="17"/>
      <c r="L13" s="17"/>
      <c r="M13" s="17"/>
      <c r="N13" s="17"/>
      <c r="O13" s="17"/>
      <c r="P13" s="42"/>
      <c r="Q13" s="42"/>
      <c r="R13" s="42"/>
      <c r="S13" s="42"/>
    </row>
    <row r="14" spans="6:30" ht="15" customHeight="1" x14ac:dyDescent="0.2">
      <c r="F14" s="100" t="s">
        <v>95</v>
      </c>
      <c r="G14" s="100"/>
      <c r="H14" s="100"/>
      <c r="I14" s="100"/>
      <c r="J14" s="100"/>
      <c r="K14" s="100"/>
      <c r="L14" s="100"/>
      <c r="M14" s="100"/>
      <c r="N14" s="100"/>
      <c r="O14" s="17"/>
      <c r="P14" s="42"/>
      <c r="Q14" s="42"/>
      <c r="R14" s="42"/>
      <c r="S14" s="42"/>
    </row>
    <row r="15" spans="6:30" ht="8.1" customHeight="1" thickBot="1" x14ac:dyDescent="0.25">
      <c r="F15" s="11"/>
      <c r="G15" s="11"/>
      <c r="H15" s="11"/>
      <c r="I15" s="11"/>
      <c r="J15" s="11"/>
      <c r="K15" s="17"/>
      <c r="L15" s="17"/>
      <c r="M15" s="17"/>
      <c r="N15" s="17"/>
      <c r="O15" s="17"/>
      <c r="P15" s="42"/>
      <c r="Q15" s="42"/>
      <c r="R15" s="42"/>
      <c r="S15" s="42"/>
    </row>
    <row r="16" spans="6:30" ht="15" customHeight="1" thickBot="1" x14ac:dyDescent="0.25">
      <c r="F16" s="114" t="s">
        <v>84</v>
      </c>
      <c r="G16" s="115"/>
      <c r="H16" s="116"/>
      <c r="I16" s="11"/>
      <c r="J16" s="11"/>
      <c r="K16" s="17"/>
      <c r="L16" s="17"/>
      <c r="M16" s="17"/>
      <c r="N16" s="17"/>
      <c r="O16" s="17"/>
      <c r="P16" s="42"/>
      <c r="Q16" s="42"/>
      <c r="R16" s="42"/>
      <c r="S16" s="42"/>
    </row>
    <row r="17" spans="1:83" ht="8.1" customHeight="1" x14ac:dyDescent="0.2">
      <c r="F17" s="11"/>
      <c r="G17" s="11"/>
      <c r="H17" s="11"/>
      <c r="I17" s="11"/>
      <c r="J17" s="11"/>
      <c r="K17" s="17"/>
      <c r="L17" s="17"/>
      <c r="M17" s="17"/>
      <c r="N17" s="17"/>
      <c r="O17" s="17"/>
      <c r="P17" s="42"/>
      <c r="Q17" s="42"/>
      <c r="R17" s="42"/>
      <c r="S17" s="42"/>
    </row>
    <row r="18" spans="1:83" s="67" customFormat="1" ht="15.75" customHeight="1" x14ac:dyDescent="0.2">
      <c r="A18" s="78"/>
      <c r="B18" s="78"/>
      <c r="C18" s="78"/>
      <c r="D18" s="78"/>
      <c r="E18" s="66"/>
      <c r="F18" s="100" t="s">
        <v>96</v>
      </c>
      <c r="G18" s="100"/>
      <c r="H18" s="100"/>
      <c r="I18" s="100"/>
      <c r="J18" s="100"/>
      <c r="K18" s="100"/>
      <c r="L18" s="100"/>
      <c r="M18" s="100"/>
      <c r="N18" s="100"/>
      <c r="O18" s="72"/>
      <c r="P18" s="73"/>
      <c r="Q18" s="73"/>
      <c r="R18" s="73"/>
      <c r="S18" s="73"/>
      <c r="T18" s="86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</row>
    <row r="19" spans="1:83" ht="8.1" customHeight="1" thickBot="1" x14ac:dyDescent="0.25">
      <c r="F19" s="45"/>
      <c r="G19" s="45"/>
      <c r="H19" s="45"/>
      <c r="I19" s="45"/>
      <c r="J19" s="45"/>
      <c r="K19" s="45"/>
      <c r="L19" s="45"/>
      <c r="M19" s="45"/>
      <c r="N19" s="45"/>
      <c r="O19" s="17"/>
      <c r="P19" s="42"/>
      <c r="Q19" s="42"/>
      <c r="R19" s="42"/>
      <c r="S19" s="42"/>
    </row>
    <row r="20" spans="1:83" ht="15" customHeight="1" thickBot="1" x14ac:dyDescent="0.25">
      <c r="F20" s="114"/>
      <c r="G20" s="115"/>
      <c r="H20" s="116"/>
      <c r="I20" s="74"/>
      <c r="J20" s="11"/>
      <c r="K20" s="17"/>
      <c r="L20" s="17"/>
      <c r="M20" s="17"/>
      <c r="N20" s="17"/>
      <c r="O20" s="17"/>
      <c r="P20" s="42"/>
      <c r="Q20" s="42"/>
      <c r="R20" s="42"/>
      <c r="S20" s="42"/>
    </row>
    <row r="21" spans="1:83" ht="8.1" customHeight="1" x14ac:dyDescent="0.2">
      <c r="F21" s="11"/>
      <c r="G21" s="11"/>
      <c r="H21" s="11"/>
      <c r="I21" s="11"/>
      <c r="J21" s="11"/>
      <c r="K21" s="17"/>
      <c r="L21" s="17"/>
      <c r="M21" s="17"/>
      <c r="N21" s="17"/>
      <c r="O21" s="17"/>
      <c r="P21" s="42"/>
      <c r="Q21" s="42"/>
      <c r="R21" s="42"/>
      <c r="S21" s="42"/>
    </row>
    <row r="22" spans="1:83" ht="15" customHeight="1" x14ac:dyDescent="0.2">
      <c r="F22" s="100" t="s">
        <v>97</v>
      </c>
      <c r="G22" s="100"/>
      <c r="H22" s="100"/>
      <c r="I22" s="100"/>
      <c r="J22" s="100"/>
      <c r="K22" s="100"/>
      <c r="L22" s="100"/>
      <c r="M22" s="100"/>
      <c r="N22" s="17"/>
      <c r="O22" s="17"/>
      <c r="P22" s="42"/>
      <c r="Q22" s="42"/>
      <c r="R22" s="42"/>
      <c r="S22" s="42"/>
    </row>
    <row r="23" spans="1:83" ht="8.1" customHeight="1" thickBot="1" x14ac:dyDescent="0.25">
      <c r="F23" s="48"/>
      <c r="G23" s="48"/>
      <c r="H23" s="48"/>
      <c r="I23" s="48"/>
      <c r="J23" s="48"/>
      <c r="K23" s="48"/>
      <c r="L23" s="48"/>
      <c r="M23" s="48"/>
      <c r="N23" s="17"/>
      <c r="O23" s="17"/>
      <c r="P23" s="42"/>
      <c r="Q23" s="42"/>
      <c r="R23" s="42"/>
      <c r="S23" s="42"/>
    </row>
    <row r="24" spans="1:83" ht="15" customHeight="1" thickBot="1" x14ac:dyDescent="0.25">
      <c r="F24" s="209" t="s">
        <v>84</v>
      </c>
      <c r="G24" s="210"/>
      <c r="H24" s="211"/>
      <c r="I24" s="11"/>
      <c r="J24" s="11"/>
      <c r="K24" s="17"/>
      <c r="L24" s="17"/>
      <c r="M24" s="17"/>
      <c r="N24" s="17"/>
      <c r="O24" s="17"/>
      <c r="P24" s="42"/>
      <c r="Q24" s="42"/>
      <c r="R24" s="42"/>
      <c r="S24" s="42"/>
    </row>
    <row r="25" spans="1:83" ht="8.1" customHeight="1" x14ac:dyDescent="0.2">
      <c r="F25" s="11"/>
      <c r="G25" s="11"/>
      <c r="H25" s="11"/>
      <c r="I25" s="11"/>
      <c r="J25" s="11"/>
      <c r="K25" s="17"/>
      <c r="L25" s="17"/>
      <c r="M25" s="17"/>
      <c r="N25" s="17"/>
      <c r="O25" s="17"/>
      <c r="P25" s="42"/>
      <c r="Q25" s="42"/>
      <c r="R25" s="42"/>
      <c r="S25" s="42"/>
    </row>
    <row r="26" spans="1:83" ht="16.5" customHeight="1" x14ac:dyDescent="0.2">
      <c r="F26" s="203" t="s">
        <v>98</v>
      </c>
      <c r="G26" s="203"/>
      <c r="H26" s="203"/>
      <c r="I26" s="203"/>
      <c r="J26" s="203"/>
      <c r="K26" s="203"/>
      <c r="L26" s="203"/>
      <c r="M26" s="203"/>
      <c r="N26" s="17"/>
      <c r="O26" s="17"/>
      <c r="P26" s="42"/>
      <c r="Q26" s="42"/>
      <c r="R26" s="42"/>
      <c r="S26" s="42"/>
    </row>
    <row r="27" spans="1:83" ht="8.1" customHeight="1" thickBot="1" x14ac:dyDescent="0.25">
      <c r="F27" s="11"/>
      <c r="G27" s="11"/>
      <c r="H27" s="11"/>
      <c r="I27" s="11"/>
      <c r="J27" s="11"/>
      <c r="K27" s="17"/>
      <c r="L27" s="17"/>
      <c r="M27" s="17"/>
      <c r="N27" s="17"/>
      <c r="O27" s="17"/>
      <c r="P27" s="42"/>
      <c r="Q27" s="42"/>
      <c r="R27" s="42"/>
      <c r="S27" s="42"/>
    </row>
    <row r="28" spans="1:83" ht="15" customHeight="1" thickBot="1" x14ac:dyDescent="0.25">
      <c r="F28" s="209" t="s">
        <v>84</v>
      </c>
      <c r="G28" s="210"/>
      <c r="H28" s="211"/>
      <c r="I28" s="11"/>
      <c r="J28" s="11"/>
      <c r="K28" s="17"/>
      <c r="L28" s="17"/>
      <c r="M28" s="17"/>
      <c r="N28" s="17"/>
      <c r="O28" s="17"/>
      <c r="P28" s="42"/>
      <c r="Q28" s="42"/>
      <c r="R28" s="42"/>
      <c r="S28" s="42"/>
    </row>
    <row r="29" spans="1:83" ht="8.1" customHeight="1" x14ac:dyDescent="0.2">
      <c r="F29" s="11"/>
      <c r="G29" s="11"/>
      <c r="H29" s="11"/>
      <c r="I29" s="11"/>
      <c r="J29" s="11"/>
      <c r="K29" s="17"/>
      <c r="L29" s="17"/>
      <c r="M29" s="17"/>
      <c r="N29" s="17"/>
      <c r="O29" s="17"/>
      <c r="P29" s="42"/>
      <c r="Q29" s="42"/>
      <c r="R29" s="42"/>
      <c r="S29" s="42"/>
    </row>
    <row r="30" spans="1:83" ht="16.5" customHeight="1" x14ac:dyDescent="0.2">
      <c r="F30" s="212" t="s">
        <v>99</v>
      </c>
      <c r="G30" s="212"/>
      <c r="H30" s="212"/>
      <c r="I30" s="212"/>
      <c r="J30" s="212"/>
      <c r="K30" s="212"/>
      <c r="L30" s="212"/>
      <c r="M30" s="212"/>
      <c r="N30" s="212"/>
      <c r="O30" s="212"/>
      <c r="P30" s="212"/>
      <c r="Q30" s="212"/>
      <c r="R30" s="212"/>
      <c r="S30" s="212"/>
    </row>
    <row r="31" spans="1:83" ht="8.1" customHeight="1" thickBot="1" x14ac:dyDescent="0.25">
      <c r="F31" s="11"/>
      <c r="G31" s="11"/>
      <c r="H31" s="11"/>
      <c r="I31" s="11"/>
      <c r="J31" s="11"/>
      <c r="K31" s="17"/>
      <c r="L31" s="17"/>
      <c r="M31" s="17"/>
      <c r="N31" s="17"/>
      <c r="O31" s="17"/>
      <c r="P31" s="42"/>
      <c r="Q31" s="42"/>
      <c r="R31" s="42"/>
      <c r="S31" s="42"/>
    </row>
    <row r="32" spans="1:83" ht="15" customHeight="1" thickBot="1" x14ac:dyDescent="0.25">
      <c r="F32" s="114" t="s">
        <v>84</v>
      </c>
      <c r="G32" s="115"/>
      <c r="H32" s="116"/>
      <c r="I32" s="11"/>
      <c r="J32" s="11"/>
      <c r="K32" s="17"/>
      <c r="L32" s="17"/>
      <c r="M32" s="17"/>
      <c r="N32" s="17"/>
      <c r="O32" s="17"/>
      <c r="P32" s="42"/>
      <c r="Q32" s="42"/>
      <c r="R32" s="42"/>
      <c r="S32" s="42"/>
    </row>
    <row r="33" spans="6:19" ht="8.1" customHeight="1" x14ac:dyDescent="0.2">
      <c r="F33" s="11"/>
      <c r="G33" s="11"/>
      <c r="H33" s="11"/>
      <c r="I33" s="11"/>
      <c r="J33" s="11"/>
      <c r="K33" s="17"/>
      <c r="L33" s="17"/>
      <c r="M33" s="17"/>
      <c r="N33" s="17"/>
      <c r="O33" s="17"/>
      <c r="P33" s="42"/>
      <c r="Q33" s="42"/>
      <c r="R33" s="42"/>
      <c r="S33" s="42"/>
    </row>
    <row r="34" spans="6:19" ht="24.75" customHeight="1" x14ac:dyDescent="0.2">
      <c r="F34" s="213" t="s">
        <v>110</v>
      </c>
      <c r="G34" s="213"/>
      <c r="H34" s="213"/>
      <c r="I34" s="213"/>
      <c r="J34" s="213"/>
      <c r="K34" s="213"/>
      <c r="L34" s="213"/>
      <c r="M34" s="213"/>
      <c r="N34" s="213"/>
      <c r="O34" s="213"/>
      <c r="P34" s="213"/>
      <c r="Q34" s="213"/>
      <c r="R34" s="213"/>
      <c r="S34" s="213"/>
    </row>
    <row r="35" spans="6:19" ht="8.1" customHeight="1" thickBot="1" x14ac:dyDescent="0.25"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</row>
    <row r="36" spans="6:19" ht="15" customHeight="1" thickBot="1" x14ac:dyDescent="0.25">
      <c r="F36" s="209" t="s">
        <v>84</v>
      </c>
      <c r="G36" s="210"/>
      <c r="H36" s="211"/>
      <c r="I36" s="11"/>
      <c r="J36" s="11"/>
      <c r="K36" s="17"/>
      <c r="L36" s="17"/>
      <c r="M36" s="17"/>
      <c r="N36" s="17"/>
      <c r="O36" s="17"/>
      <c r="P36" s="42"/>
      <c r="Q36" s="42"/>
      <c r="R36" s="42"/>
      <c r="S36" s="42"/>
    </row>
    <row r="37" spans="6:19" ht="16.5" customHeight="1" x14ac:dyDescent="0.2">
      <c r="F37" s="11"/>
      <c r="G37" s="11"/>
      <c r="H37" s="11"/>
      <c r="I37" s="11"/>
      <c r="J37" s="11"/>
      <c r="K37" s="17"/>
      <c r="L37" s="17"/>
      <c r="M37" s="17"/>
      <c r="N37" s="17"/>
      <c r="O37" s="17"/>
      <c r="P37" s="42"/>
      <c r="Q37" s="42"/>
      <c r="R37" s="42"/>
      <c r="S37" s="42"/>
    </row>
    <row r="38" spans="6:19" x14ac:dyDescent="0.2">
      <c r="F38" s="155" t="s">
        <v>100</v>
      </c>
      <c r="G38" s="155"/>
      <c r="H38" s="155"/>
      <c r="I38" s="62"/>
      <c r="J38" s="62"/>
      <c r="K38" s="63"/>
      <c r="L38" s="63"/>
      <c r="M38" s="63"/>
      <c r="N38" s="63"/>
      <c r="O38" s="63"/>
      <c r="P38" s="63"/>
      <c r="Q38" s="63"/>
      <c r="R38" s="63"/>
      <c r="S38" s="63"/>
    </row>
    <row r="39" spans="6:19" ht="15" thickBot="1" x14ac:dyDescent="0.25">
      <c r="F39" s="82"/>
      <c r="G39" s="82"/>
      <c r="H39" s="82"/>
      <c r="I39" s="62"/>
      <c r="J39" s="62"/>
      <c r="K39" s="63"/>
      <c r="L39" s="63"/>
      <c r="M39" s="63"/>
      <c r="N39" s="63"/>
      <c r="O39" s="63"/>
      <c r="P39" s="63"/>
      <c r="Q39" s="63"/>
      <c r="R39" s="63"/>
      <c r="S39" s="63"/>
    </row>
    <row r="40" spans="6:19" ht="41.25" customHeight="1" thickBot="1" x14ac:dyDescent="0.25">
      <c r="F40" s="123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5"/>
    </row>
    <row r="41" spans="6:19" ht="15.75" customHeight="1" x14ac:dyDescent="0.2"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</row>
    <row r="42" spans="6:19" x14ac:dyDescent="0.2">
      <c r="F42" s="163" t="s">
        <v>101</v>
      </c>
      <c r="G42" s="163"/>
      <c r="H42" s="163"/>
      <c r="I42" s="163"/>
      <c r="J42" s="163"/>
      <c r="K42" s="163"/>
      <c r="L42" s="163"/>
      <c r="M42" s="163"/>
      <c r="N42" s="163"/>
      <c r="O42" s="163"/>
      <c r="P42" s="163"/>
      <c r="Q42" s="163"/>
      <c r="R42" s="163"/>
      <c r="S42" s="163"/>
    </row>
    <row r="43" spans="6:19" ht="12.75" customHeight="1" x14ac:dyDescent="0.2"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</row>
    <row r="44" spans="6:19" x14ac:dyDescent="0.2">
      <c r="F44" s="202" t="s">
        <v>76</v>
      </c>
      <c r="G44" s="202"/>
      <c r="H44" s="202"/>
      <c r="I44" s="202"/>
      <c r="J44" s="202"/>
      <c r="K44" s="202"/>
      <c r="L44" s="202"/>
      <c r="M44" s="202"/>
      <c r="N44" s="202"/>
      <c r="O44" s="202"/>
      <c r="P44" s="51"/>
      <c r="Q44" s="51"/>
      <c r="R44" s="51"/>
      <c r="S44" s="51"/>
    </row>
    <row r="45" spans="6:19" ht="21" customHeight="1" x14ac:dyDescent="0.2">
      <c r="F45" s="204" t="s">
        <v>75</v>
      </c>
      <c r="G45" s="204"/>
      <c r="H45" s="204"/>
      <c r="I45" s="204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6:19" ht="30.6" customHeight="1" x14ac:dyDescent="0.2">
      <c r="F46" s="126" t="s">
        <v>78</v>
      </c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</row>
    <row r="47" spans="6:19" ht="19.899999999999999" customHeight="1" x14ac:dyDescent="0.2">
      <c r="F47" s="126" t="s">
        <v>85</v>
      </c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</row>
    <row r="48" spans="6:19" ht="20.45" customHeight="1" x14ac:dyDescent="0.2">
      <c r="F48" s="204" t="s">
        <v>72</v>
      </c>
      <c r="G48" s="204"/>
      <c r="H48" s="204"/>
      <c r="I48" s="204"/>
      <c r="J48" s="204"/>
      <c r="K48" s="204"/>
      <c r="L48" s="204"/>
      <c r="M48" s="204"/>
      <c r="N48" s="204"/>
      <c r="O48" s="204"/>
      <c r="P48" s="204"/>
      <c r="Q48" s="204"/>
      <c r="R48" s="204"/>
      <c r="S48" s="204"/>
    </row>
    <row r="49" spans="1:83" ht="13.15" customHeight="1" thickBot="1" x14ac:dyDescent="0.25"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</row>
    <row r="50" spans="1:83" ht="15" customHeight="1" x14ac:dyDescent="0.2">
      <c r="F50" s="22" t="s">
        <v>60</v>
      </c>
      <c r="G50" s="159" t="s">
        <v>84</v>
      </c>
      <c r="H50" s="159"/>
      <c r="I50" s="159"/>
      <c r="J50" s="159"/>
      <c r="K50" s="159"/>
      <c r="L50" s="159"/>
      <c r="M50" s="159"/>
      <c r="N50" s="159"/>
      <c r="O50" s="159"/>
      <c r="P50" s="159"/>
      <c r="Q50" s="159"/>
      <c r="R50" s="159"/>
      <c r="S50" s="160"/>
    </row>
    <row r="51" spans="1:83" ht="23.25" customHeight="1" x14ac:dyDescent="0.2">
      <c r="F51" s="23" t="s">
        <v>61</v>
      </c>
      <c r="G51" s="140"/>
      <c r="H51" s="141"/>
      <c r="I51" s="141"/>
      <c r="J51" s="141"/>
      <c r="K51" s="141"/>
      <c r="L51" s="141"/>
      <c r="M51" s="141"/>
      <c r="N51" s="141"/>
      <c r="O51" s="141"/>
      <c r="P51" s="141"/>
      <c r="Q51" s="141"/>
      <c r="R51" s="141"/>
      <c r="S51" s="142"/>
    </row>
    <row r="52" spans="1:83" hidden="1" x14ac:dyDescent="0.2">
      <c r="F52" s="24" t="s">
        <v>17</v>
      </c>
      <c r="G52" s="134"/>
      <c r="H52" s="135"/>
      <c r="I52" s="135"/>
      <c r="J52" s="135"/>
      <c r="K52" s="135"/>
      <c r="L52" s="135"/>
      <c r="M52" s="135"/>
      <c r="N52" s="135"/>
      <c r="O52" s="135"/>
      <c r="P52" s="135"/>
      <c r="Q52" s="135"/>
      <c r="R52" s="135"/>
      <c r="S52" s="136"/>
    </row>
    <row r="53" spans="1:83" ht="0.6" hidden="1" customHeight="1" x14ac:dyDescent="0.2">
      <c r="F53" s="25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6"/>
    </row>
    <row r="54" spans="1:83" ht="15" customHeight="1" x14ac:dyDescent="0.2">
      <c r="F54" s="27" t="s">
        <v>43</v>
      </c>
      <c r="G54" s="161"/>
      <c r="H54" s="161"/>
      <c r="I54" s="161"/>
      <c r="J54" s="161"/>
      <c r="K54" s="161"/>
      <c r="L54" s="161"/>
      <c r="M54" s="161"/>
      <c r="N54" s="161"/>
      <c r="O54" s="161"/>
      <c r="P54" s="161"/>
      <c r="Q54" s="161"/>
      <c r="R54" s="161"/>
      <c r="S54" s="162"/>
    </row>
    <row r="55" spans="1:83" ht="15" customHeight="1" x14ac:dyDescent="0.2">
      <c r="F55" s="28" t="s">
        <v>5</v>
      </c>
      <c r="G55" s="137"/>
      <c r="H55" s="133"/>
      <c r="I55" s="137"/>
      <c r="J55" s="133"/>
      <c r="K55" s="137"/>
      <c r="L55" s="133"/>
      <c r="M55" s="137"/>
      <c r="N55" s="133"/>
      <c r="O55" s="137"/>
      <c r="P55" s="133"/>
      <c r="Q55" s="137"/>
      <c r="R55" s="133"/>
      <c r="S55" s="138" t="s">
        <v>1</v>
      </c>
    </row>
    <row r="56" spans="1:83" ht="24.6" customHeight="1" x14ac:dyDescent="0.2">
      <c r="F56" s="29" t="s">
        <v>7</v>
      </c>
      <c r="G56" s="65" t="s">
        <v>0</v>
      </c>
      <c r="H56" s="65" t="s">
        <v>24</v>
      </c>
      <c r="I56" s="65" t="s">
        <v>0</v>
      </c>
      <c r="J56" s="65" t="s">
        <v>24</v>
      </c>
      <c r="K56" s="65" t="s">
        <v>0</v>
      </c>
      <c r="L56" s="65" t="s">
        <v>24</v>
      </c>
      <c r="M56" s="65" t="s">
        <v>0</v>
      </c>
      <c r="N56" s="65" t="s">
        <v>24</v>
      </c>
      <c r="O56" s="65" t="s">
        <v>0</v>
      </c>
      <c r="P56" s="65" t="s">
        <v>24</v>
      </c>
      <c r="Q56" s="65" t="s">
        <v>0</v>
      </c>
      <c r="R56" s="65" t="s">
        <v>24</v>
      </c>
      <c r="S56" s="139"/>
    </row>
    <row r="57" spans="1:83" s="13" customFormat="1" ht="15" customHeight="1" x14ac:dyDescent="0.2">
      <c r="A57" s="80"/>
      <c r="B57" s="80"/>
      <c r="C57" s="80"/>
      <c r="D57" s="80"/>
      <c r="E57" s="50"/>
      <c r="F57" s="31"/>
      <c r="G57" s="75"/>
      <c r="H57" s="76"/>
      <c r="I57" s="75"/>
      <c r="J57" s="76"/>
      <c r="K57" s="75"/>
      <c r="L57" s="76"/>
      <c r="M57" s="75"/>
      <c r="N57" s="76"/>
      <c r="O57" s="75"/>
      <c r="P57" s="76"/>
      <c r="Q57" s="75"/>
      <c r="R57" s="76"/>
      <c r="S57" s="30" t="str">
        <f t="shared" ref="S57:S72" si="0">IFERROR((G57+I57+K57+M57+O57+Q57)/(H57+J57+L57+N57+P57+R57),"")</f>
        <v/>
      </c>
      <c r="T57" s="89"/>
      <c r="U57" s="93" t="s">
        <v>84</v>
      </c>
      <c r="V57" s="95"/>
      <c r="W57" s="95"/>
      <c r="X57" s="95"/>
      <c r="Y57" s="95"/>
      <c r="Z57" s="95"/>
      <c r="AA57" s="95"/>
      <c r="AB57" s="95"/>
      <c r="AC57" s="95"/>
      <c r="AD57" s="95"/>
      <c r="AE57" s="95"/>
      <c r="AF57" s="95"/>
      <c r="AG57" s="95"/>
      <c r="AH57" s="95"/>
      <c r="AI57" s="95"/>
      <c r="AJ57" s="95"/>
      <c r="AK57" s="95"/>
      <c r="AL57" s="95"/>
      <c r="AM57" s="95"/>
      <c r="AN57" s="95"/>
      <c r="AO57" s="95"/>
      <c r="AP57" s="95"/>
      <c r="AQ57" s="95"/>
      <c r="AR57" s="80"/>
      <c r="AS57" s="80"/>
      <c r="AT57" s="80"/>
      <c r="AU57" s="80"/>
      <c r="AV57" s="80"/>
      <c r="AW57" s="80"/>
      <c r="AX57" s="80"/>
      <c r="AY57" s="80"/>
      <c r="AZ57" s="80"/>
      <c r="BA57" s="80"/>
      <c r="BB57" s="80"/>
      <c r="BC57" s="80"/>
      <c r="BD57" s="80"/>
      <c r="BE57" s="80"/>
      <c r="BF57" s="80"/>
      <c r="BG57" s="80"/>
      <c r="BH57" s="80"/>
      <c r="BI57" s="80"/>
      <c r="BJ57" s="80"/>
      <c r="BK57" s="80"/>
      <c r="BL57" s="80"/>
      <c r="BM57" s="80"/>
      <c r="BN57" s="80"/>
      <c r="BO57" s="80"/>
      <c r="BP57" s="80"/>
      <c r="BQ57" s="80"/>
      <c r="BR57" s="80"/>
      <c r="BS57" s="80"/>
      <c r="BT57" s="80"/>
      <c r="BU57" s="80"/>
      <c r="BV57" s="80"/>
      <c r="BW57" s="80"/>
      <c r="BX57" s="80"/>
      <c r="BY57" s="80"/>
      <c r="BZ57" s="80"/>
      <c r="CA57" s="80"/>
      <c r="CB57" s="80"/>
      <c r="CC57" s="80"/>
      <c r="CD57" s="80"/>
      <c r="CE57" s="80"/>
    </row>
    <row r="58" spans="1:83" s="13" customFormat="1" ht="15" customHeight="1" x14ac:dyDescent="0.2">
      <c r="A58" s="80"/>
      <c r="B58" s="80"/>
      <c r="C58" s="80"/>
      <c r="D58" s="80"/>
      <c r="E58" s="50"/>
      <c r="F58" s="31"/>
      <c r="G58" s="75"/>
      <c r="H58" s="76"/>
      <c r="I58" s="75"/>
      <c r="J58" s="76"/>
      <c r="K58" s="75"/>
      <c r="L58" s="76"/>
      <c r="M58" s="75"/>
      <c r="N58" s="76"/>
      <c r="O58" s="75"/>
      <c r="P58" s="76"/>
      <c r="Q58" s="75"/>
      <c r="R58" s="76"/>
      <c r="S58" s="30" t="str">
        <f t="shared" si="0"/>
        <v/>
      </c>
      <c r="T58" s="89"/>
      <c r="U58" s="93" t="s">
        <v>40</v>
      </c>
      <c r="V58" s="95"/>
      <c r="W58" s="95"/>
      <c r="X58" s="95"/>
      <c r="Y58" s="95"/>
      <c r="Z58" s="95"/>
      <c r="AA58" s="95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80"/>
      <c r="AS58" s="80"/>
      <c r="AT58" s="80"/>
      <c r="AU58" s="80"/>
      <c r="AV58" s="80"/>
      <c r="AW58" s="80"/>
      <c r="AX58" s="80"/>
      <c r="AY58" s="80"/>
      <c r="AZ58" s="80"/>
      <c r="BA58" s="80"/>
      <c r="BB58" s="80"/>
      <c r="BC58" s="80"/>
      <c r="BD58" s="80"/>
      <c r="BE58" s="80"/>
      <c r="BF58" s="80"/>
      <c r="BG58" s="80"/>
      <c r="BH58" s="80"/>
      <c r="BI58" s="80"/>
      <c r="BJ58" s="80"/>
      <c r="BK58" s="80"/>
      <c r="BL58" s="80"/>
      <c r="BM58" s="80"/>
      <c r="BN58" s="80"/>
      <c r="BO58" s="80"/>
      <c r="BP58" s="80"/>
      <c r="BQ58" s="80"/>
      <c r="BR58" s="80"/>
      <c r="BS58" s="80"/>
      <c r="BT58" s="80"/>
      <c r="BU58" s="80"/>
      <c r="BV58" s="80"/>
      <c r="BW58" s="80"/>
      <c r="BX58" s="80"/>
      <c r="BY58" s="80"/>
      <c r="BZ58" s="80"/>
      <c r="CA58" s="80"/>
      <c r="CB58" s="80"/>
      <c r="CC58" s="80"/>
      <c r="CD58" s="80"/>
      <c r="CE58" s="80"/>
    </row>
    <row r="59" spans="1:83" s="13" customFormat="1" ht="15" customHeight="1" x14ac:dyDescent="0.2">
      <c r="A59" s="80"/>
      <c r="B59" s="80"/>
      <c r="C59" s="80"/>
      <c r="D59" s="80"/>
      <c r="E59" s="50"/>
      <c r="F59" s="31"/>
      <c r="G59" s="75"/>
      <c r="H59" s="76"/>
      <c r="I59" s="75"/>
      <c r="J59" s="76"/>
      <c r="K59" s="75"/>
      <c r="L59" s="76"/>
      <c r="M59" s="75"/>
      <c r="N59" s="76"/>
      <c r="O59" s="75"/>
      <c r="P59" s="76"/>
      <c r="Q59" s="75"/>
      <c r="R59" s="76"/>
      <c r="S59" s="30" t="str">
        <f t="shared" si="0"/>
        <v/>
      </c>
      <c r="T59" s="89"/>
      <c r="U59" s="93" t="s">
        <v>39</v>
      </c>
      <c r="V59" s="95"/>
      <c r="W59" s="95"/>
      <c r="X59" s="95"/>
      <c r="Y59" s="95"/>
      <c r="Z59" s="95"/>
      <c r="AA59" s="95"/>
      <c r="AB59" s="95"/>
      <c r="AC59" s="95"/>
      <c r="AD59" s="95"/>
      <c r="AE59" s="95"/>
      <c r="AF59" s="95"/>
      <c r="AG59" s="95"/>
      <c r="AH59" s="95"/>
      <c r="AI59" s="95"/>
      <c r="AJ59" s="95"/>
      <c r="AK59" s="95"/>
      <c r="AL59" s="95"/>
      <c r="AM59" s="95"/>
      <c r="AN59" s="95"/>
      <c r="AO59" s="95"/>
      <c r="AP59" s="95"/>
      <c r="AQ59" s="95"/>
      <c r="AR59" s="80"/>
      <c r="AS59" s="80"/>
      <c r="AT59" s="80"/>
      <c r="AU59" s="80"/>
      <c r="AV59" s="80"/>
      <c r="AW59" s="80"/>
      <c r="AX59" s="80"/>
      <c r="AY59" s="80"/>
      <c r="AZ59" s="80"/>
      <c r="BA59" s="80"/>
      <c r="BB59" s="80"/>
      <c r="BC59" s="80"/>
      <c r="BD59" s="80"/>
      <c r="BE59" s="80"/>
      <c r="BF59" s="80"/>
      <c r="BG59" s="80"/>
      <c r="BH59" s="80"/>
      <c r="BI59" s="80"/>
      <c r="BJ59" s="80"/>
      <c r="BK59" s="80"/>
      <c r="BL59" s="80"/>
      <c r="BM59" s="80"/>
      <c r="BN59" s="80"/>
      <c r="BO59" s="80"/>
      <c r="BP59" s="80"/>
      <c r="BQ59" s="80"/>
      <c r="BR59" s="80"/>
      <c r="BS59" s="80"/>
      <c r="BT59" s="80"/>
      <c r="BU59" s="80"/>
      <c r="BV59" s="80"/>
      <c r="BW59" s="80"/>
      <c r="BX59" s="80"/>
      <c r="BY59" s="80"/>
      <c r="BZ59" s="80"/>
      <c r="CA59" s="80"/>
      <c r="CB59" s="80"/>
      <c r="CC59" s="80"/>
      <c r="CD59" s="80"/>
      <c r="CE59" s="80"/>
    </row>
    <row r="60" spans="1:83" s="13" customFormat="1" ht="15" customHeight="1" x14ac:dyDescent="0.2">
      <c r="A60" s="80"/>
      <c r="B60" s="80"/>
      <c r="C60" s="80"/>
      <c r="D60" s="80"/>
      <c r="E60" s="50"/>
      <c r="F60" s="31"/>
      <c r="G60" s="75"/>
      <c r="H60" s="76"/>
      <c r="I60" s="75"/>
      <c r="J60" s="76"/>
      <c r="K60" s="75"/>
      <c r="L60" s="76"/>
      <c r="M60" s="75"/>
      <c r="N60" s="76"/>
      <c r="O60" s="75"/>
      <c r="P60" s="76"/>
      <c r="Q60" s="75"/>
      <c r="R60" s="76"/>
      <c r="S60" s="30" t="str">
        <f t="shared" si="0"/>
        <v/>
      </c>
      <c r="T60" s="89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80"/>
      <c r="AS60" s="80"/>
      <c r="AT60" s="80"/>
      <c r="AU60" s="80"/>
      <c r="AV60" s="80"/>
      <c r="AW60" s="80"/>
      <c r="AX60" s="80"/>
      <c r="AY60" s="80"/>
      <c r="AZ60" s="80"/>
      <c r="BA60" s="80"/>
      <c r="BB60" s="80"/>
      <c r="BC60" s="80"/>
      <c r="BD60" s="80"/>
      <c r="BE60" s="80"/>
      <c r="BF60" s="80"/>
      <c r="BG60" s="80"/>
      <c r="BH60" s="80"/>
      <c r="BI60" s="80"/>
      <c r="BJ60" s="80"/>
      <c r="BK60" s="80"/>
      <c r="BL60" s="80"/>
      <c r="BM60" s="80"/>
      <c r="BN60" s="80"/>
      <c r="BO60" s="80"/>
      <c r="BP60" s="80"/>
      <c r="BQ60" s="80"/>
      <c r="BR60" s="80"/>
      <c r="BS60" s="80"/>
      <c r="BT60" s="80"/>
      <c r="BU60" s="80"/>
      <c r="BV60" s="80"/>
      <c r="BW60" s="80"/>
      <c r="BX60" s="80"/>
      <c r="BY60" s="80"/>
      <c r="BZ60" s="80"/>
      <c r="CA60" s="80"/>
      <c r="CB60" s="80"/>
      <c r="CC60" s="80"/>
      <c r="CD60" s="80"/>
      <c r="CE60" s="80"/>
    </row>
    <row r="61" spans="1:83" s="13" customFormat="1" ht="15" customHeight="1" x14ac:dyDescent="0.2">
      <c r="A61" s="80"/>
      <c r="B61" s="80"/>
      <c r="C61" s="80"/>
      <c r="D61" s="80"/>
      <c r="E61" s="50"/>
      <c r="F61" s="31"/>
      <c r="G61" s="75"/>
      <c r="H61" s="76"/>
      <c r="I61" s="75"/>
      <c r="J61" s="76"/>
      <c r="K61" s="75"/>
      <c r="L61" s="76"/>
      <c r="M61" s="75"/>
      <c r="N61" s="76"/>
      <c r="O61" s="75"/>
      <c r="P61" s="76"/>
      <c r="Q61" s="75"/>
      <c r="R61" s="76"/>
      <c r="S61" s="30" t="str">
        <f t="shared" si="0"/>
        <v/>
      </c>
      <c r="T61" s="89"/>
      <c r="U61" s="93" t="s">
        <v>84</v>
      </c>
      <c r="V61" s="95"/>
      <c r="W61" s="95"/>
      <c r="X61" s="95"/>
      <c r="Y61" s="95"/>
      <c r="Z61" s="95"/>
      <c r="AA61" s="95"/>
      <c r="AB61" s="95"/>
      <c r="AC61" s="95"/>
      <c r="AD61" s="95"/>
      <c r="AE61" s="95"/>
      <c r="AF61" s="95"/>
      <c r="AG61" s="95"/>
      <c r="AH61" s="95"/>
      <c r="AI61" s="95"/>
      <c r="AJ61" s="95"/>
      <c r="AK61" s="95"/>
      <c r="AL61" s="95"/>
      <c r="AM61" s="95"/>
      <c r="AN61" s="95"/>
      <c r="AO61" s="95"/>
      <c r="AP61" s="95"/>
      <c r="AQ61" s="95"/>
      <c r="AR61" s="80"/>
      <c r="AS61" s="80"/>
      <c r="AT61" s="80"/>
      <c r="AU61" s="80"/>
      <c r="AV61" s="80"/>
      <c r="AW61" s="80"/>
      <c r="AX61" s="80"/>
      <c r="AY61" s="80"/>
      <c r="AZ61" s="80"/>
      <c r="BA61" s="80"/>
      <c r="BB61" s="80"/>
      <c r="BC61" s="80"/>
      <c r="BD61" s="80"/>
      <c r="BE61" s="80"/>
      <c r="BF61" s="80"/>
      <c r="BG61" s="80"/>
      <c r="BH61" s="80"/>
      <c r="BI61" s="80"/>
      <c r="BJ61" s="80"/>
      <c r="BK61" s="80"/>
      <c r="BL61" s="80"/>
      <c r="BM61" s="80"/>
      <c r="BN61" s="80"/>
      <c r="BO61" s="80"/>
      <c r="BP61" s="80"/>
      <c r="BQ61" s="80"/>
      <c r="BR61" s="80"/>
      <c r="BS61" s="80"/>
      <c r="BT61" s="80"/>
      <c r="BU61" s="80"/>
      <c r="BV61" s="80"/>
      <c r="BW61" s="80"/>
      <c r="BX61" s="80"/>
      <c r="BY61" s="80"/>
      <c r="BZ61" s="80"/>
      <c r="CA61" s="80"/>
      <c r="CB61" s="80"/>
      <c r="CC61" s="80"/>
      <c r="CD61" s="80"/>
      <c r="CE61" s="80"/>
    </row>
    <row r="62" spans="1:83" s="13" customFormat="1" ht="15" customHeight="1" x14ac:dyDescent="0.2">
      <c r="A62" s="80"/>
      <c r="B62" s="80"/>
      <c r="C62" s="80"/>
      <c r="D62" s="80"/>
      <c r="E62" s="50"/>
      <c r="F62" s="31"/>
      <c r="G62" s="75"/>
      <c r="H62" s="76"/>
      <c r="I62" s="75"/>
      <c r="J62" s="76"/>
      <c r="K62" s="75"/>
      <c r="L62" s="76"/>
      <c r="M62" s="75"/>
      <c r="N62" s="76"/>
      <c r="O62" s="75"/>
      <c r="P62" s="76"/>
      <c r="Q62" s="75"/>
      <c r="R62" s="76"/>
      <c r="S62" s="30" t="str">
        <f t="shared" si="0"/>
        <v/>
      </c>
      <c r="T62" s="89"/>
      <c r="U62" s="93" t="s">
        <v>31</v>
      </c>
      <c r="V62" s="95"/>
      <c r="W62" s="95"/>
      <c r="X62" s="95"/>
      <c r="Y62" s="95"/>
      <c r="Z62" s="95"/>
      <c r="AA62" s="95"/>
      <c r="AB62" s="95"/>
      <c r="AC62" s="95"/>
      <c r="AD62" s="95"/>
      <c r="AE62" s="95"/>
      <c r="AF62" s="95"/>
      <c r="AG62" s="95"/>
      <c r="AH62" s="95"/>
      <c r="AI62" s="95"/>
      <c r="AJ62" s="95"/>
      <c r="AK62" s="95"/>
      <c r="AL62" s="95"/>
      <c r="AM62" s="95"/>
      <c r="AN62" s="95"/>
      <c r="AO62" s="95"/>
      <c r="AP62" s="95"/>
      <c r="AQ62" s="95"/>
      <c r="AR62" s="80"/>
      <c r="AS62" s="80"/>
      <c r="AT62" s="80"/>
      <c r="AU62" s="80"/>
      <c r="AV62" s="80"/>
      <c r="AW62" s="80"/>
      <c r="AX62" s="80"/>
      <c r="AY62" s="80"/>
      <c r="AZ62" s="80"/>
      <c r="BA62" s="80"/>
      <c r="BB62" s="80"/>
      <c r="BC62" s="80"/>
      <c r="BD62" s="80"/>
      <c r="BE62" s="80"/>
      <c r="BF62" s="80"/>
      <c r="BG62" s="80"/>
      <c r="BH62" s="80"/>
      <c r="BI62" s="80"/>
      <c r="BJ62" s="80"/>
      <c r="BK62" s="80"/>
      <c r="BL62" s="80"/>
      <c r="BM62" s="80"/>
      <c r="BN62" s="80"/>
      <c r="BO62" s="80"/>
      <c r="BP62" s="80"/>
      <c r="BQ62" s="80"/>
      <c r="BR62" s="80"/>
      <c r="BS62" s="80"/>
      <c r="BT62" s="80"/>
      <c r="BU62" s="80"/>
      <c r="BV62" s="80"/>
      <c r="BW62" s="80"/>
      <c r="BX62" s="80"/>
      <c r="BY62" s="80"/>
      <c r="BZ62" s="80"/>
      <c r="CA62" s="80"/>
      <c r="CB62" s="80"/>
      <c r="CC62" s="80"/>
      <c r="CD62" s="80"/>
      <c r="CE62" s="80"/>
    </row>
    <row r="63" spans="1:83" s="13" customFormat="1" ht="15" customHeight="1" x14ac:dyDescent="0.2">
      <c r="A63" s="80"/>
      <c r="B63" s="80"/>
      <c r="C63" s="80"/>
      <c r="D63" s="80"/>
      <c r="E63" s="50"/>
      <c r="F63" s="31"/>
      <c r="G63" s="75"/>
      <c r="H63" s="76"/>
      <c r="I63" s="75"/>
      <c r="J63" s="76"/>
      <c r="K63" s="75"/>
      <c r="L63" s="76"/>
      <c r="M63" s="75"/>
      <c r="N63" s="76"/>
      <c r="O63" s="75"/>
      <c r="P63" s="76"/>
      <c r="Q63" s="75"/>
      <c r="R63" s="76"/>
      <c r="S63" s="30" t="str">
        <f t="shared" si="0"/>
        <v/>
      </c>
      <c r="T63" s="89"/>
      <c r="U63" s="93" t="s">
        <v>32</v>
      </c>
      <c r="V63" s="95"/>
      <c r="W63" s="95"/>
      <c r="X63" s="95"/>
      <c r="Y63" s="95"/>
      <c r="Z63" s="95"/>
      <c r="AA63" s="95"/>
      <c r="AB63" s="95"/>
      <c r="AC63" s="95"/>
      <c r="AD63" s="95"/>
      <c r="AE63" s="95"/>
      <c r="AF63" s="95"/>
      <c r="AG63" s="95"/>
      <c r="AH63" s="95"/>
      <c r="AI63" s="95"/>
      <c r="AJ63" s="95"/>
      <c r="AK63" s="95"/>
      <c r="AL63" s="95"/>
      <c r="AM63" s="95"/>
      <c r="AN63" s="95"/>
      <c r="AO63" s="95"/>
      <c r="AP63" s="95"/>
      <c r="AQ63" s="95"/>
      <c r="AR63" s="80"/>
      <c r="AS63" s="80"/>
      <c r="AT63" s="80"/>
      <c r="AU63" s="80"/>
      <c r="AV63" s="80"/>
      <c r="AW63" s="80"/>
      <c r="AX63" s="80"/>
      <c r="AY63" s="80"/>
      <c r="AZ63" s="80"/>
      <c r="BA63" s="80"/>
      <c r="BB63" s="80"/>
      <c r="BC63" s="80"/>
      <c r="BD63" s="80"/>
      <c r="BE63" s="80"/>
      <c r="BF63" s="80"/>
      <c r="BG63" s="80"/>
      <c r="BH63" s="80"/>
      <c r="BI63" s="80"/>
      <c r="BJ63" s="80"/>
      <c r="BK63" s="80"/>
      <c r="BL63" s="80"/>
      <c r="BM63" s="80"/>
      <c r="BN63" s="80"/>
      <c r="BO63" s="80"/>
      <c r="BP63" s="80"/>
      <c r="BQ63" s="80"/>
      <c r="BR63" s="80"/>
      <c r="BS63" s="80"/>
      <c r="BT63" s="80"/>
      <c r="BU63" s="80"/>
      <c r="BV63" s="80"/>
      <c r="BW63" s="80"/>
      <c r="BX63" s="80"/>
      <c r="BY63" s="80"/>
      <c r="BZ63" s="80"/>
      <c r="CA63" s="80"/>
      <c r="CB63" s="80"/>
      <c r="CC63" s="80"/>
      <c r="CD63" s="80"/>
      <c r="CE63" s="80"/>
    </row>
    <row r="64" spans="1:83" s="13" customFormat="1" ht="15" customHeight="1" x14ac:dyDescent="0.2">
      <c r="A64" s="80"/>
      <c r="B64" s="80"/>
      <c r="C64" s="80"/>
      <c r="D64" s="80"/>
      <c r="E64" s="50"/>
      <c r="F64" s="31"/>
      <c r="G64" s="75"/>
      <c r="H64" s="76"/>
      <c r="I64" s="75"/>
      <c r="J64" s="76"/>
      <c r="K64" s="75"/>
      <c r="L64" s="76"/>
      <c r="M64" s="75"/>
      <c r="N64" s="76"/>
      <c r="O64" s="75"/>
      <c r="P64" s="76"/>
      <c r="Q64" s="75"/>
      <c r="R64" s="76"/>
      <c r="S64" s="30" t="str">
        <f t="shared" si="0"/>
        <v/>
      </c>
      <c r="T64" s="89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95"/>
      <c r="AL64" s="95"/>
      <c r="AM64" s="95"/>
      <c r="AN64" s="95"/>
      <c r="AO64" s="95"/>
      <c r="AP64" s="95"/>
      <c r="AQ64" s="95"/>
      <c r="AR64" s="80"/>
      <c r="AS64" s="80"/>
      <c r="AT64" s="80"/>
      <c r="AU64" s="80"/>
      <c r="AV64" s="80"/>
      <c r="AW64" s="80"/>
      <c r="AX64" s="80"/>
      <c r="AY64" s="80"/>
      <c r="AZ64" s="80"/>
      <c r="BA64" s="80"/>
      <c r="BB64" s="80"/>
      <c r="BC64" s="80"/>
      <c r="BD64" s="80"/>
      <c r="BE64" s="80"/>
      <c r="BF64" s="80"/>
      <c r="BG64" s="80"/>
      <c r="BH64" s="80"/>
      <c r="BI64" s="80"/>
      <c r="BJ64" s="80"/>
      <c r="BK64" s="80"/>
      <c r="BL64" s="80"/>
      <c r="BM64" s="80"/>
      <c r="BN64" s="80"/>
      <c r="BO64" s="80"/>
      <c r="BP64" s="80"/>
      <c r="BQ64" s="80"/>
      <c r="BR64" s="80"/>
      <c r="BS64" s="80"/>
      <c r="BT64" s="80"/>
      <c r="BU64" s="80"/>
      <c r="BV64" s="80"/>
      <c r="BW64" s="80"/>
      <c r="BX64" s="80"/>
      <c r="BY64" s="80"/>
      <c r="BZ64" s="80"/>
      <c r="CA64" s="80"/>
      <c r="CB64" s="80"/>
      <c r="CC64" s="80"/>
      <c r="CD64" s="80"/>
      <c r="CE64" s="80"/>
    </row>
    <row r="65" spans="1:83" s="13" customFormat="1" ht="15" customHeight="1" x14ac:dyDescent="0.2">
      <c r="A65" s="80"/>
      <c r="B65" s="80"/>
      <c r="C65" s="80"/>
      <c r="D65" s="80"/>
      <c r="E65" s="50"/>
      <c r="F65" s="31"/>
      <c r="G65" s="75"/>
      <c r="H65" s="76"/>
      <c r="I65" s="75"/>
      <c r="J65" s="76"/>
      <c r="K65" s="75"/>
      <c r="L65" s="76"/>
      <c r="M65" s="75"/>
      <c r="N65" s="76"/>
      <c r="O65" s="75"/>
      <c r="P65" s="76"/>
      <c r="Q65" s="75"/>
      <c r="R65" s="76"/>
      <c r="S65" s="30" t="str">
        <f t="shared" si="0"/>
        <v/>
      </c>
      <c r="T65" s="89"/>
      <c r="U65" s="95"/>
      <c r="V65" s="95"/>
      <c r="W65" s="95"/>
      <c r="X65" s="95"/>
      <c r="Y65" s="95"/>
      <c r="Z65" s="95"/>
      <c r="AA65" s="95"/>
      <c r="AB65" s="95"/>
      <c r="AC65" s="95"/>
      <c r="AD65" s="95"/>
      <c r="AE65" s="95"/>
      <c r="AF65" s="95"/>
      <c r="AG65" s="95"/>
      <c r="AH65" s="95"/>
      <c r="AI65" s="95"/>
      <c r="AJ65" s="95"/>
      <c r="AK65" s="95"/>
      <c r="AL65" s="95"/>
      <c r="AM65" s="95"/>
      <c r="AN65" s="95"/>
      <c r="AO65" s="95"/>
      <c r="AP65" s="95"/>
      <c r="AQ65" s="95"/>
      <c r="AR65" s="80"/>
      <c r="AS65" s="80"/>
      <c r="AT65" s="80"/>
      <c r="AU65" s="80"/>
      <c r="AV65" s="80"/>
      <c r="AW65" s="80"/>
      <c r="AX65" s="80"/>
      <c r="AY65" s="80"/>
      <c r="AZ65" s="80"/>
      <c r="BA65" s="80"/>
      <c r="BB65" s="80"/>
      <c r="BC65" s="80"/>
      <c r="BD65" s="80"/>
      <c r="BE65" s="80"/>
      <c r="BF65" s="80"/>
      <c r="BG65" s="80"/>
      <c r="BH65" s="80"/>
      <c r="BI65" s="80"/>
      <c r="BJ65" s="80"/>
      <c r="BK65" s="80"/>
      <c r="BL65" s="80"/>
      <c r="BM65" s="80"/>
      <c r="BN65" s="80"/>
      <c r="BO65" s="80"/>
      <c r="BP65" s="80"/>
      <c r="BQ65" s="80"/>
      <c r="BR65" s="80"/>
      <c r="BS65" s="80"/>
      <c r="BT65" s="80"/>
      <c r="BU65" s="80"/>
      <c r="BV65" s="80"/>
      <c r="BW65" s="80"/>
      <c r="BX65" s="80"/>
      <c r="BY65" s="80"/>
      <c r="BZ65" s="80"/>
      <c r="CA65" s="80"/>
      <c r="CB65" s="80"/>
      <c r="CC65" s="80"/>
      <c r="CD65" s="80"/>
      <c r="CE65" s="80"/>
    </row>
    <row r="66" spans="1:83" s="13" customFormat="1" ht="15" customHeight="1" x14ac:dyDescent="0.2">
      <c r="A66" s="80"/>
      <c r="B66" s="80"/>
      <c r="C66" s="80"/>
      <c r="D66" s="80"/>
      <c r="E66" s="50"/>
      <c r="F66" s="31"/>
      <c r="G66" s="75"/>
      <c r="H66" s="76"/>
      <c r="I66" s="75"/>
      <c r="J66" s="76"/>
      <c r="K66" s="75"/>
      <c r="L66" s="76"/>
      <c r="M66" s="75"/>
      <c r="N66" s="76"/>
      <c r="O66" s="75"/>
      <c r="P66" s="76"/>
      <c r="Q66" s="75"/>
      <c r="R66" s="76"/>
      <c r="S66" s="30" t="str">
        <f t="shared" si="0"/>
        <v/>
      </c>
      <c r="T66" s="89"/>
      <c r="U66" s="95"/>
      <c r="V66" s="95"/>
      <c r="W66" s="95"/>
      <c r="X66" s="95"/>
      <c r="Y66" s="95"/>
      <c r="Z66" s="95"/>
      <c r="AA66" s="95"/>
      <c r="AB66" s="95"/>
      <c r="AC66" s="95"/>
      <c r="AD66" s="95"/>
      <c r="AE66" s="95"/>
      <c r="AF66" s="95"/>
      <c r="AG66" s="95"/>
      <c r="AH66" s="95"/>
      <c r="AI66" s="95"/>
      <c r="AJ66" s="95"/>
      <c r="AK66" s="95"/>
      <c r="AL66" s="95"/>
      <c r="AM66" s="95"/>
      <c r="AN66" s="95"/>
      <c r="AO66" s="95"/>
      <c r="AP66" s="95"/>
      <c r="AQ66" s="95"/>
      <c r="AR66" s="80"/>
      <c r="AS66" s="80"/>
      <c r="AT66" s="80"/>
      <c r="AU66" s="80"/>
      <c r="AV66" s="80"/>
      <c r="AW66" s="80"/>
      <c r="AX66" s="80"/>
      <c r="AY66" s="80"/>
      <c r="AZ66" s="80"/>
      <c r="BA66" s="80"/>
      <c r="BB66" s="80"/>
      <c r="BC66" s="80"/>
      <c r="BD66" s="80"/>
      <c r="BE66" s="80"/>
      <c r="BF66" s="80"/>
      <c r="BG66" s="80"/>
      <c r="BH66" s="80"/>
      <c r="BI66" s="80"/>
      <c r="BJ66" s="80"/>
      <c r="BK66" s="80"/>
      <c r="BL66" s="80"/>
      <c r="BM66" s="80"/>
      <c r="BN66" s="80"/>
      <c r="BO66" s="80"/>
      <c r="BP66" s="80"/>
      <c r="BQ66" s="80"/>
      <c r="BR66" s="80"/>
      <c r="BS66" s="80"/>
      <c r="BT66" s="80"/>
      <c r="BU66" s="80"/>
      <c r="BV66" s="80"/>
      <c r="BW66" s="80"/>
      <c r="BX66" s="80"/>
      <c r="BY66" s="80"/>
      <c r="BZ66" s="80"/>
      <c r="CA66" s="80"/>
      <c r="CB66" s="80"/>
      <c r="CC66" s="80"/>
      <c r="CD66" s="80"/>
      <c r="CE66" s="80"/>
    </row>
    <row r="67" spans="1:83" s="13" customFormat="1" ht="15" customHeight="1" x14ac:dyDescent="0.2">
      <c r="A67" s="80"/>
      <c r="B67" s="80"/>
      <c r="C67" s="80"/>
      <c r="D67" s="80"/>
      <c r="E67" s="50"/>
      <c r="F67" s="31"/>
      <c r="G67" s="75"/>
      <c r="H67" s="76"/>
      <c r="I67" s="75"/>
      <c r="J67" s="76"/>
      <c r="K67" s="75"/>
      <c r="L67" s="76"/>
      <c r="M67" s="75"/>
      <c r="N67" s="76"/>
      <c r="O67" s="75"/>
      <c r="P67" s="76"/>
      <c r="Q67" s="75"/>
      <c r="R67" s="76"/>
      <c r="S67" s="30" t="str">
        <f t="shared" si="0"/>
        <v/>
      </c>
      <c r="T67" s="89"/>
      <c r="U67" s="95" t="s">
        <v>84</v>
      </c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5"/>
      <c r="AK67" s="95"/>
      <c r="AL67" s="95"/>
      <c r="AM67" s="95"/>
      <c r="AN67" s="95"/>
      <c r="AO67" s="95"/>
      <c r="AP67" s="95"/>
      <c r="AQ67" s="95"/>
      <c r="AR67" s="80"/>
      <c r="AS67" s="80"/>
      <c r="AT67" s="80"/>
      <c r="AU67" s="80"/>
      <c r="AV67" s="80"/>
      <c r="AW67" s="80"/>
      <c r="AX67" s="80"/>
      <c r="AY67" s="80"/>
      <c r="AZ67" s="80"/>
      <c r="BA67" s="80"/>
      <c r="BB67" s="80"/>
      <c r="BC67" s="80"/>
      <c r="BD67" s="80"/>
      <c r="BE67" s="80"/>
      <c r="BF67" s="80"/>
      <c r="BG67" s="80"/>
      <c r="BH67" s="80"/>
      <c r="BI67" s="80"/>
      <c r="BJ67" s="80"/>
      <c r="BK67" s="80"/>
      <c r="BL67" s="80"/>
      <c r="BM67" s="80"/>
      <c r="BN67" s="80"/>
      <c r="BO67" s="80"/>
      <c r="BP67" s="80"/>
      <c r="BQ67" s="80"/>
      <c r="BR67" s="80"/>
      <c r="BS67" s="80"/>
      <c r="BT67" s="80"/>
      <c r="BU67" s="80"/>
      <c r="BV67" s="80"/>
      <c r="BW67" s="80"/>
      <c r="BX67" s="80"/>
      <c r="BY67" s="80"/>
      <c r="BZ67" s="80"/>
      <c r="CA67" s="80"/>
      <c r="CB67" s="80"/>
      <c r="CC67" s="80"/>
      <c r="CD67" s="80"/>
      <c r="CE67" s="80"/>
    </row>
    <row r="68" spans="1:83" s="13" customFormat="1" ht="15" customHeight="1" x14ac:dyDescent="0.2">
      <c r="A68" s="80"/>
      <c r="B68" s="80"/>
      <c r="C68" s="80"/>
      <c r="D68" s="80"/>
      <c r="E68" s="50"/>
      <c r="F68" s="31"/>
      <c r="G68" s="75"/>
      <c r="H68" s="76"/>
      <c r="I68" s="75"/>
      <c r="J68" s="76"/>
      <c r="K68" s="75"/>
      <c r="L68" s="76"/>
      <c r="M68" s="75"/>
      <c r="N68" s="76"/>
      <c r="O68" s="75"/>
      <c r="P68" s="76"/>
      <c r="Q68" s="75"/>
      <c r="R68" s="76"/>
      <c r="S68" s="30" t="str">
        <f t="shared" si="0"/>
        <v/>
      </c>
      <c r="T68" s="89"/>
      <c r="U68" s="93" t="s">
        <v>29</v>
      </c>
      <c r="V68" s="95"/>
      <c r="W68" s="95"/>
      <c r="X68" s="95"/>
      <c r="Y68" s="95"/>
      <c r="Z68" s="95"/>
      <c r="AA68" s="95"/>
      <c r="AB68" s="95"/>
      <c r="AC68" s="95"/>
      <c r="AD68" s="95"/>
      <c r="AE68" s="95"/>
      <c r="AF68" s="95"/>
      <c r="AG68" s="95"/>
      <c r="AH68" s="95"/>
      <c r="AI68" s="95"/>
      <c r="AJ68" s="95"/>
      <c r="AK68" s="95"/>
      <c r="AL68" s="95"/>
      <c r="AM68" s="95"/>
      <c r="AN68" s="95"/>
      <c r="AO68" s="95"/>
      <c r="AP68" s="95"/>
      <c r="AQ68" s="95"/>
      <c r="AR68" s="80"/>
      <c r="AS68" s="80"/>
      <c r="AT68" s="80"/>
      <c r="AU68" s="80"/>
      <c r="AV68" s="80"/>
      <c r="AW68" s="80"/>
      <c r="AX68" s="80"/>
      <c r="AY68" s="80"/>
      <c r="AZ68" s="80"/>
      <c r="BA68" s="80"/>
      <c r="BB68" s="80"/>
      <c r="BC68" s="80"/>
      <c r="BD68" s="80"/>
      <c r="BE68" s="80"/>
      <c r="BF68" s="80"/>
      <c r="BG68" s="80"/>
      <c r="BH68" s="80"/>
      <c r="BI68" s="80"/>
      <c r="BJ68" s="80"/>
      <c r="BK68" s="80"/>
      <c r="BL68" s="80"/>
      <c r="BM68" s="80"/>
      <c r="BN68" s="80"/>
      <c r="BO68" s="80"/>
      <c r="BP68" s="80"/>
      <c r="BQ68" s="80"/>
      <c r="BR68" s="80"/>
      <c r="BS68" s="80"/>
      <c r="BT68" s="80"/>
      <c r="BU68" s="80"/>
      <c r="BV68" s="80"/>
      <c r="BW68" s="80"/>
      <c r="BX68" s="80"/>
      <c r="BY68" s="80"/>
      <c r="BZ68" s="80"/>
      <c r="CA68" s="80"/>
      <c r="CB68" s="80"/>
      <c r="CC68" s="80"/>
      <c r="CD68" s="80"/>
      <c r="CE68" s="80"/>
    </row>
    <row r="69" spans="1:83" s="13" customFormat="1" ht="15" customHeight="1" x14ac:dyDescent="0.2">
      <c r="A69" s="80"/>
      <c r="B69" s="80"/>
      <c r="C69" s="80"/>
      <c r="D69" s="80"/>
      <c r="E69" s="50"/>
      <c r="F69" s="31"/>
      <c r="G69" s="75"/>
      <c r="H69" s="76"/>
      <c r="I69" s="75"/>
      <c r="J69" s="76"/>
      <c r="K69" s="75"/>
      <c r="L69" s="76"/>
      <c r="M69" s="75"/>
      <c r="N69" s="76"/>
      <c r="O69" s="75"/>
      <c r="P69" s="76"/>
      <c r="Q69" s="75"/>
      <c r="R69" s="76"/>
      <c r="S69" s="30" t="str">
        <f t="shared" si="0"/>
        <v/>
      </c>
      <c r="T69" s="89"/>
      <c r="U69" s="93" t="s">
        <v>30</v>
      </c>
      <c r="V69" s="95"/>
      <c r="W69" s="95"/>
      <c r="X69" s="95"/>
      <c r="Y69" s="95"/>
      <c r="Z69" s="95"/>
      <c r="AA69" s="95"/>
      <c r="AB69" s="95"/>
      <c r="AC69" s="95"/>
      <c r="AD69" s="95"/>
      <c r="AE69" s="95"/>
      <c r="AF69" s="95"/>
      <c r="AG69" s="95"/>
      <c r="AH69" s="95"/>
      <c r="AI69" s="95"/>
      <c r="AJ69" s="95"/>
      <c r="AK69" s="95"/>
      <c r="AL69" s="95"/>
      <c r="AM69" s="95"/>
      <c r="AN69" s="95"/>
      <c r="AO69" s="95"/>
      <c r="AP69" s="95"/>
      <c r="AQ69" s="95"/>
      <c r="AR69" s="80"/>
      <c r="AS69" s="80"/>
      <c r="AT69" s="80"/>
      <c r="AU69" s="80"/>
      <c r="AV69" s="80"/>
      <c r="AW69" s="80"/>
      <c r="AX69" s="80"/>
      <c r="AY69" s="80"/>
      <c r="AZ69" s="80"/>
      <c r="BA69" s="80"/>
      <c r="BB69" s="80"/>
      <c r="BC69" s="80"/>
      <c r="BD69" s="80"/>
      <c r="BE69" s="80"/>
      <c r="BF69" s="80"/>
      <c r="BG69" s="80"/>
      <c r="BH69" s="80"/>
      <c r="BI69" s="80"/>
      <c r="BJ69" s="80"/>
      <c r="BK69" s="80"/>
      <c r="BL69" s="80"/>
      <c r="BM69" s="80"/>
      <c r="BN69" s="80"/>
      <c r="BO69" s="80"/>
      <c r="BP69" s="80"/>
      <c r="BQ69" s="80"/>
      <c r="BR69" s="80"/>
      <c r="BS69" s="80"/>
      <c r="BT69" s="80"/>
      <c r="BU69" s="80"/>
      <c r="BV69" s="80"/>
      <c r="BW69" s="80"/>
      <c r="BX69" s="80"/>
      <c r="BY69" s="80"/>
      <c r="BZ69" s="80"/>
      <c r="CA69" s="80"/>
      <c r="CB69" s="80"/>
      <c r="CC69" s="80"/>
      <c r="CD69" s="80"/>
      <c r="CE69" s="80"/>
    </row>
    <row r="70" spans="1:83" s="13" customFormat="1" ht="15" customHeight="1" x14ac:dyDescent="0.2">
      <c r="A70" s="80"/>
      <c r="B70" s="80"/>
      <c r="C70" s="80"/>
      <c r="D70" s="80"/>
      <c r="E70" s="50"/>
      <c r="F70" s="31"/>
      <c r="G70" s="75"/>
      <c r="H70" s="76"/>
      <c r="I70" s="75"/>
      <c r="J70" s="76"/>
      <c r="K70" s="75"/>
      <c r="L70" s="76"/>
      <c r="M70" s="75"/>
      <c r="N70" s="76"/>
      <c r="O70" s="75"/>
      <c r="P70" s="76"/>
      <c r="Q70" s="75"/>
      <c r="R70" s="76"/>
      <c r="S70" s="30" t="str">
        <f t="shared" si="0"/>
        <v/>
      </c>
      <c r="T70" s="89"/>
      <c r="U70" s="95"/>
      <c r="V70" s="95"/>
      <c r="W70" s="95"/>
      <c r="X70" s="95"/>
      <c r="Y70" s="95"/>
      <c r="Z70" s="95"/>
      <c r="AA70" s="95"/>
      <c r="AB70" s="95"/>
      <c r="AC70" s="95"/>
      <c r="AD70" s="95"/>
      <c r="AE70" s="95"/>
      <c r="AF70" s="95"/>
      <c r="AG70" s="95"/>
      <c r="AH70" s="95"/>
      <c r="AI70" s="95"/>
      <c r="AJ70" s="95"/>
      <c r="AK70" s="95"/>
      <c r="AL70" s="95"/>
      <c r="AM70" s="95"/>
      <c r="AN70" s="95"/>
      <c r="AO70" s="95"/>
      <c r="AP70" s="95"/>
      <c r="AQ70" s="95"/>
      <c r="AR70" s="80"/>
      <c r="AS70" s="80"/>
      <c r="AT70" s="80"/>
      <c r="AU70" s="80"/>
      <c r="AV70" s="80"/>
      <c r="AW70" s="80"/>
      <c r="AX70" s="80"/>
      <c r="AY70" s="80"/>
      <c r="AZ70" s="80"/>
      <c r="BA70" s="80"/>
      <c r="BB70" s="80"/>
      <c r="BC70" s="80"/>
      <c r="BD70" s="80"/>
      <c r="BE70" s="80"/>
      <c r="BF70" s="80"/>
      <c r="BG70" s="80"/>
      <c r="BH70" s="80"/>
      <c r="BI70" s="80"/>
      <c r="BJ70" s="80"/>
      <c r="BK70" s="80"/>
      <c r="BL70" s="80"/>
      <c r="BM70" s="80"/>
      <c r="BN70" s="80"/>
      <c r="BO70" s="80"/>
      <c r="BP70" s="80"/>
      <c r="BQ70" s="80"/>
      <c r="BR70" s="80"/>
      <c r="BS70" s="80"/>
      <c r="BT70" s="80"/>
      <c r="BU70" s="80"/>
      <c r="BV70" s="80"/>
      <c r="BW70" s="80"/>
      <c r="BX70" s="80"/>
      <c r="BY70" s="80"/>
      <c r="BZ70" s="80"/>
      <c r="CA70" s="80"/>
      <c r="CB70" s="80"/>
      <c r="CC70" s="80"/>
      <c r="CD70" s="80"/>
      <c r="CE70" s="80"/>
    </row>
    <row r="71" spans="1:83" s="13" customFormat="1" ht="15" customHeight="1" x14ac:dyDescent="0.2">
      <c r="A71" s="80"/>
      <c r="B71" s="80"/>
      <c r="C71" s="80"/>
      <c r="D71" s="80"/>
      <c r="E71" s="50"/>
      <c r="F71" s="31"/>
      <c r="G71" s="75"/>
      <c r="H71" s="76"/>
      <c r="I71" s="75"/>
      <c r="J71" s="76"/>
      <c r="K71" s="75"/>
      <c r="L71" s="76"/>
      <c r="M71" s="75"/>
      <c r="N71" s="76"/>
      <c r="O71" s="75"/>
      <c r="P71" s="76"/>
      <c r="Q71" s="75"/>
      <c r="R71" s="76"/>
      <c r="S71" s="30" t="str">
        <f t="shared" si="0"/>
        <v/>
      </c>
      <c r="T71" s="89"/>
      <c r="U71" s="95"/>
      <c r="V71" s="95"/>
      <c r="W71" s="95"/>
      <c r="X71" s="95"/>
      <c r="Y71" s="95"/>
      <c r="Z71" s="95"/>
      <c r="AA71" s="95"/>
      <c r="AB71" s="95"/>
      <c r="AC71" s="95"/>
      <c r="AD71" s="95"/>
      <c r="AE71" s="95"/>
      <c r="AF71" s="95"/>
      <c r="AG71" s="95"/>
      <c r="AH71" s="95"/>
      <c r="AI71" s="95"/>
      <c r="AJ71" s="95"/>
      <c r="AK71" s="95"/>
      <c r="AL71" s="95"/>
      <c r="AM71" s="95"/>
      <c r="AN71" s="95"/>
      <c r="AO71" s="95"/>
      <c r="AP71" s="95"/>
      <c r="AQ71" s="95"/>
      <c r="AR71" s="80"/>
      <c r="AS71" s="80"/>
      <c r="AT71" s="80"/>
      <c r="AU71" s="80"/>
      <c r="AV71" s="80"/>
      <c r="AW71" s="80"/>
      <c r="AX71" s="80"/>
      <c r="AY71" s="80"/>
      <c r="AZ71" s="80"/>
      <c r="BA71" s="80"/>
      <c r="BB71" s="80"/>
      <c r="BC71" s="80"/>
      <c r="BD71" s="80"/>
      <c r="BE71" s="80"/>
      <c r="BF71" s="80"/>
      <c r="BG71" s="80"/>
      <c r="BH71" s="80"/>
      <c r="BI71" s="80"/>
      <c r="BJ71" s="80"/>
      <c r="BK71" s="80"/>
      <c r="BL71" s="80"/>
      <c r="BM71" s="80"/>
      <c r="BN71" s="80"/>
      <c r="BO71" s="80"/>
      <c r="BP71" s="80"/>
      <c r="BQ71" s="80"/>
      <c r="BR71" s="80"/>
      <c r="BS71" s="80"/>
      <c r="BT71" s="80"/>
      <c r="BU71" s="80"/>
      <c r="BV71" s="80"/>
      <c r="BW71" s="80"/>
      <c r="BX71" s="80"/>
      <c r="BY71" s="80"/>
      <c r="BZ71" s="80"/>
      <c r="CA71" s="80"/>
      <c r="CB71" s="80"/>
      <c r="CC71" s="80"/>
      <c r="CD71" s="80"/>
      <c r="CE71" s="80"/>
    </row>
    <row r="72" spans="1:83" s="13" customFormat="1" ht="15" customHeight="1" x14ac:dyDescent="0.2">
      <c r="A72" s="80"/>
      <c r="B72" s="80"/>
      <c r="C72" s="80"/>
      <c r="D72" s="80"/>
      <c r="E72" s="50"/>
      <c r="F72" s="31"/>
      <c r="G72" s="75"/>
      <c r="H72" s="76"/>
      <c r="I72" s="75"/>
      <c r="J72" s="76"/>
      <c r="K72" s="75"/>
      <c r="L72" s="76"/>
      <c r="M72" s="75"/>
      <c r="N72" s="76"/>
      <c r="O72" s="75"/>
      <c r="P72" s="76"/>
      <c r="Q72" s="75"/>
      <c r="R72" s="76"/>
      <c r="S72" s="30" t="str">
        <f t="shared" si="0"/>
        <v/>
      </c>
      <c r="T72" s="89"/>
      <c r="U72" s="93" t="s">
        <v>84</v>
      </c>
      <c r="V72" s="95"/>
      <c r="W72" s="95"/>
      <c r="X72" s="95"/>
      <c r="Y72" s="95"/>
      <c r="Z72" s="95"/>
      <c r="AA72" s="95"/>
      <c r="AB72" s="95"/>
      <c r="AC72" s="95"/>
      <c r="AD72" s="95"/>
      <c r="AE72" s="95"/>
      <c r="AF72" s="95"/>
      <c r="AG72" s="95"/>
      <c r="AH72" s="95"/>
      <c r="AI72" s="95"/>
      <c r="AJ72" s="95"/>
      <c r="AK72" s="95"/>
      <c r="AL72" s="95"/>
      <c r="AM72" s="95"/>
      <c r="AN72" s="95"/>
      <c r="AO72" s="95"/>
      <c r="AP72" s="95"/>
      <c r="AQ72" s="95"/>
      <c r="AR72" s="80"/>
      <c r="AS72" s="80"/>
      <c r="AT72" s="80"/>
      <c r="AU72" s="80"/>
      <c r="AV72" s="80"/>
      <c r="AW72" s="80"/>
      <c r="AX72" s="80"/>
      <c r="AY72" s="80"/>
      <c r="AZ72" s="80"/>
      <c r="BA72" s="80"/>
      <c r="BB72" s="80"/>
      <c r="BC72" s="80"/>
      <c r="BD72" s="80"/>
      <c r="BE72" s="80"/>
      <c r="BF72" s="80"/>
      <c r="BG72" s="80"/>
      <c r="BH72" s="80"/>
      <c r="BI72" s="80"/>
      <c r="BJ72" s="80"/>
      <c r="BK72" s="80"/>
      <c r="BL72" s="80"/>
      <c r="BM72" s="80"/>
      <c r="BN72" s="80"/>
      <c r="BO72" s="80"/>
      <c r="BP72" s="80"/>
      <c r="BQ72" s="80"/>
      <c r="BR72" s="80"/>
      <c r="BS72" s="80"/>
      <c r="BT72" s="80"/>
      <c r="BU72" s="80"/>
      <c r="BV72" s="80"/>
      <c r="BW72" s="80"/>
      <c r="BX72" s="80"/>
      <c r="BY72" s="80"/>
      <c r="BZ72" s="80"/>
      <c r="CA72" s="80"/>
      <c r="CB72" s="80"/>
      <c r="CC72" s="80"/>
      <c r="CD72" s="80"/>
      <c r="CE72" s="80"/>
    </row>
    <row r="73" spans="1:83" s="13" customFormat="1" ht="15" customHeight="1" x14ac:dyDescent="0.2">
      <c r="A73" s="80"/>
      <c r="B73" s="80"/>
      <c r="C73" s="80"/>
      <c r="D73" s="80"/>
      <c r="E73" s="50"/>
      <c r="F73" s="31"/>
      <c r="G73" s="75"/>
      <c r="H73" s="76"/>
      <c r="I73" s="75"/>
      <c r="J73" s="76"/>
      <c r="K73" s="75"/>
      <c r="L73" s="76"/>
      <c r="M73" s="75"/>
      <c r="N73" s="76"/>
      <c r="O73" s="75"/>
      <c r="P73" s="76"/>
      <c r="Q73" s="75"/>
      <c r="R73" s="76"/>
      <c r="S73" s="30" t="str">
        <f t="shared" ref="S73:S80" si="1">IFERROR((G73+I73+K73+M73+O73+Q73)/(H73+J73+L73+N73+P73+R73),"")</f>
        <v/>
      </c>
      <c r="T73" s="89"/>
      <c r="U73" s="93" t="s">
        <v>29</v>
      </c>
      <c r="V73" s="95"/>
      <c r="W73" s="95"/>
      <c r="X73" s="95"/>
      <c r="Y73" s="95"/>
      <c r="Z73" s="95"/>
      <c r="AA73" s="95"/>
      <c r="AB73" s="95"/>
      <c r="AC73" s="95"/>
      <c r="AD73" s="95"/>
      <c r="AE73" s="95"/>
      <c r="AF73" s="95"/>
      <c r="AG73" s="95"/>
      <c r="AH73" s="95"/>
      <c r="AI73" s="95"/>
      <c r="AJ73" s="95"/>
      <c r="AK73" s="95"/>
      <c r="AL73" s="95"/>
      <c r="AM73" s="95"/>
      <c r="AN73" s="95"/>
      <c r="AO73" s="95"/>
      <c r="AP73" s="95"/>
      <c r="AQ73" s="95"/>
      <c r="AR73" s="80"/>
      <c r="AS73" s="80"/>
      <c r="AT73" s="80"/>
      <c r="AU73" s="80"/>
      <c r="AV73" s="80"/>
      <c r="AW73" s="80"/>
      <c r="AX73" s="80"/>
      <c r="AY73" s="80"/>
      <c r="AZ73" s="80"/>
      <c r="BA73" s="80"/>
      <c r="BB73" s="80"/>
      <c r="BC73" s="80"/>
      <c r="BD73" s="80"/>
      <c r="BE73" s="80"/>
      <c r="BF73" s="80"/>
      <c r="BG73" s="80"/>
      <c r="BH73" s="80"/>
      <c r="BI73" s="80"/>
      <c r="BJ73" s="80"/>
      <c r="BK73" s="80"/>
      <c r="BL73" s="80"/>
      <c r="BM73" s="80"/>
      <c r="BN73" s="80"/>
      <c r="BO73" s="80"/>
      <c r="BP73" s="80"/>
      <c r="BQ73" s="80"/>
      <c r="BR73" s="80"/>
      <c r="BS73" s="80"/>
      <c r="BT73" s="80"/>
      <c r="BU73" s="80"/>
      <c r="BV73" s="80"/>
      <c r="BW73" s="80"/>
      <c r="BX73" s="80"/>
      <c r="BY73" s="80"/>
      <c r="BZ73" s="80"/>
      <c r="CA73" s="80"/>
      <c r="CB73" s="80"/>
      <c r="CC73" s="80"/>
      <c r="CD73" s="80"/>
      <c r="CE73" s="80"/>
    </row>
    <row r="74" spans="1:83" s="13" customFormat="1" ht="15" customHeight="1" x14ac:dyDescent="0.2">
      <c r="A74" s="80"/>
      <c r="B74" s="80"/>
      <c r="C74" s="80"/>
      <c r="D74" s="80"/>
      <c r="E74" s="50"/>
      <c r="F74" s="31"/>
      <c r="G74" s="75"/>
      <c r="H74" s="76"/>
      <c r="I74" s="75"/>
      <c r="J74" s="76"/>
      <c r="K74" s="75"/>
      <c r="L74" s="76"/>
      <c r="M74" s="75"/>
      <c r="N74" s="76"/>
      <c r="O74" s="75"/>
      <c r="P74" s="76"/>
      <c r="Q74" s="75"/>
      <c r="R74" s="76"/>
      <c r="S74" s="30" t="str">
        <f t="shared" si="1"/>
        <v/>
      </c>
      <c r="T74" s="89"/>
      <c r="U74" s="93" t="s">
        <v>30</v>
      </c>
      <c r="V74" s="95"/>
      <c r="W74" s="95"/>
      <c r="X74" s="95"/>
      <c r="Y74" s="95"/>
      <c r="Z74" s="95"/>
      <c r="AA74" s="95"/>
      <c r="AB74" s="95"/>
      <c r="AC74" s="95"/>
      <c r="AD74" s="95"/>
      <c r="AE74" s="95"/>
      <c r="AF74" s="95"/>
      <c r="AG74" s="95"/>
      <c r="AH74" s="95"/>
      <c r="AI74" s="95"/>
      <c r="AJ74" s="95"/>
      <c r="AK74" s="95"/>
      <c r="AL74" s="95"/>
      <c r="AM74" s="95"/>
      <c r="AN74" s="95"/>
      <c r="AO74" s="95"/>
      <c r="AP74" s="95"/>
      <c r="AQ74" s="95"/>
      <c r="AR74" s="80"/>
      <c r="AS74" s="80"/>
      <c r="AT74" s="80"/>
      <c r="AU74" s="80"/>
      <c r="AV74" s="80"/>
      <c r="AW74" s="80"/>
      <c r="AX74" s="80"/>
      <c r="AY74" s="80"/>
      <c r="AZ74" s="80"/>
      <c r="BA74" s="80"/>
      <c r="BB74" s="80"/>
      <c r="BC74" s="80"/>
      <c r="BD74" s="80"/>
      <c r="BE74" s="80"/>
      <c r="BF74" s="80"/>
      <c r="BG74" s="80"/>
      <c r="BH74" s="80"/>
      <c r="BI74" s="80"/>
      <c r="BJ74" s="80"/>
      <c r="BK74" s="80"/>
      <c r="BL74" s="80"/>
      <c r="BM74" s="80"/>
      <c r="BN74" s="80"/>
      <c r="BO74" s="80"/>
      <c r="BP74" s="80"/>
      <c r="BQ74" s="80"/>
      <c r="BR74" s="80"/>
      <c r="BS74" s="80"/>
      <c r="BT74" s="80"/>
      <c r="BU74" s="80"/>
      <c r="BV74" s="80"/>
      <c r="BW74" s="80"/>
      <c r="BX74" s="80"/>
      <c r="BY74" s="80"/>
      <c r="BZ74" s="80"/>
      <c r="CA74" s="80"/>
      <c r="CB74" s="80"/>
      <c r="CC74" s="80"/>
      <c r="CD74" s="80"/>
      <c r="CE74" s="80"/>
    </row>
    <row r="75" spans="1:83" s="13" customFormat="1" ht="15" customHeight="1" x14ac:dyDescent="0.2">
      <c r="A75" s="80"/>
      <c r="B75" s="80"/>
      <c r="C75" s="80"/>
      <c r="D75" s="80"/>
      <c r="E75" s="50"/>
      <c r="F75" s="31"/>
      <c r="G75" s="75"/>
      <c r="H75" s="76"/>
      <c r="I75" s="75"/>
      <c r="J75" s="76"/>
      <c r="K75" s="75"/>
      <c r="L75" s="76"/>
      <c r="M75" s="75"/>
      <c r="N75" s="76"/>
      <c r="O75" s="75"/>
      <c r="P75" s="76"/>
      <c r="Q75" s="75"/>
      <c r="R75" s="76"/>
      <c r="S75" s="30" t="str">
        <f t="shared" si="1"/>
        <v/>
      </c>
      <c r="T75" s="90"/>
      <c r="U75" s="93" t="s">
        <v>88</v>
      </c>
      <c r="V75" s="95"/>
      <c r="W75" s="95"/>
      <c r="X75" s="95"/>
      <c r="Y75" s="95"/>
      <c r="Z75" s="95"/>
      <c r="AA75" s="95"/>
      <c r="AB75" s="95"/>
      <c r="AC75" s="95"/>
      <c r="AD75" s="95"/>
      <c r="AE75" s="95"/>
      <c r="AF75" s="95"/>
      <c r="AG75" s="95"/>
      <c r="AH75" s="95"/>
      <c r="AI75" s="95"/>
      <c r="AJ75" s="95"/>
      <c r="AK75" s="95"/>
      <c r="AL75" s="95"/>
      <c r="AM75" s="95"/>
      <c r="AN75" s="95"/>
      <c r="AO75" s="95"/>
      <c r="AP75" s="95"/>
      <c r="AQ75" s="95"/>
      <c r="AR75" s="80"/>
      <c r="AS75" s="80"/>
      <c r="AT75" s="80"/>
      <c r="AU75" s="80"/>
      <c r="AV75" s="80"/>
      <c r="AW75" s="80"/>
      <c r="AX75" s="80"/>
      <c r="AY75" s="80"/>
      <c r="AZ75" s="80"/>
      <c r="BA75" s="80"/>
      <c r="BB75" s="80"/>
      <c r="BC75" s="80"/>
      <c r="BD75" s="80"/>
      <c r="BE75" s="80"/>
      <c r="BF75" s="80"/>
      <c r="BG75" s="80"/>
      <c r="BH75" s="80"/>
      <c r="BI75" s="80"/>
      <c r="BJ75" s="80"/>
      <c r="BK75" s="80"/>
      <c r="BL75" s="80"/>
      <c r="BM75" s="80"/>
      <c r="BN75" s="80"/>
      <c r="BO75" s="80"/>
      <c r="BP75" s="80"/>
      <c r="BQ75" s="80"/>
      <c r="BR75" s="80"/>
      <c r="BS75" s="80"/>
      <c r="BT75" s="80"/>
      <c r="BU75" s="80"/>
      <c r="BV75" s="80"/>
      <c r="BW75" s="80"/>
      <c r="BX75" s="80"/>
      <c r="BY75" s="80"/>
      <c r="BZ75" s="80"/>
      <c r="CA75" s="80"/>
      <c r="CB75" s="80"/>
      <c r="CC75" s="80"/>
      <c r="CD75" s="80"/>
      <c r="CE75" s="80"/>
    </row>
    <row r="76" spans="1:83" s="13" customFormat="1" ht="15" customHeight="1" x14ac:dyDescent="0.2">
      <c r="A76" s="80"/>
      <c r="B76" s="80"/>
      <c r="C76" s="80"/>
      <c r="D76" s="80"/>
      <c r="E76" s="50"/>
      <c r="F76" s="31"/>
      <c r="G76" s="75"/>
      <c r="H76" s="76"/>
      <c r="I76" s="75"/>
      <c r="J76" s="76"/>
      <c r="K76" s="75"/>
      <c r="L76" s="76"/>
      <c r="M76" s="75"/>
      <c r="N76" s="76"/>
      <c r="O76" s="75"/>
      <c r="P76" s="76"/>
      <c r="Q76" s="75"/>
      <c r="R76" s="76"/>
      <c r="S76" s="30" t="str">
        <f t="shared" si="1"/>
        <v/>
      </c>
      <c r="T76" s="90"/>
      <c r="U76" s="95"/>
      <c r="V76" s="95"/>
      <c r="W76" s="95"/>
      <c r="X76" s="95"/>
      <c r="Y76" s="95"/>
      <c r="Z76" s="95"/>
      <c r="AA76" s="95"/>
      <c r="AB76" s="95"/>
      <c r="AC76" s="95"/>
      <c r="AD76" s="95"/>
      <c r="AE76" s="95"/>
      <c r="AF76" s="95"/>
      <c r="AG76" s="95"/>
      <c r="AH76" s="95"/>
      <c r="AI76" s="95"/>
      <c r="AJ76" s="95"/>
      <c r="AK76" s="95"/>
      <c r="AL76" s="95"/>
      <c r="AM76" s="95"/>
      <c r="AN76" s="95"/>
      <c r="AO76" s="95"/>
      <c r="AP76" s="95"/>
      <c r="AQ76" s="95"/>
      <c r="AR76" s="80"/>
      <c r="AS76" s="80"/>
      <c r="AT76" s="80"/>
      <c r="AU76" s="80"/>
      <c r="AV76" s="80"/>
      <c r="AW76" s="80"/>
      <c r="AX76" s="80"/>
      <c r="AY76" s="80"/>
      <c r="AZ76" s="80"/>
      <c r="BA76" s="80"/>
      <c r="BB76" s="80"/>
      <c r="BC76" s="80"/>
      <c r="BD76" s="80"/>
      <c r="BE76" s="80"/>
      <c r="BF76" s="80"/>
      <c r="BG76" s="80"/>
      <c r="BH76" s="80"/>
      <c r="BI76" s="80"/>
      <c r="BJ76" s="80"/>
      <c r="BK76" s="80"/>
      <c r="BL76" s="80"/>
      <c r="BM76" s="80"/>
      <c r="BN76" s="80"/>
      <c r="BO76" s="80"/>
      <c r="BP76" s="80"/>
      <c r="BQ76" s="80"/>
      <c r="BR76" s="80"/>
      <c r="BS76" s="80"/>
      <c r="BT76" s="80"/>
      <c r="BU76" s="80"/>
      <c r="BV76" s="80"/>
      <c r="BW76" s="80"/>
      <c r="BX76" s="80"/>
      <c r="BY76" s="80"/>
      <c r="BZ76" s="80"/>
      <c r="CA76" s="80"/>
      <c r="CB76" s="80"/>
      <c r="CC76" s="80"/>
      <c r="CD76" s="80"/>
      <c r="CE76" s="80"/>
    </row>
    <row r="77" spans="1:83" s="13" customFormat="1" ht="15" customHeight="1" x14ac:dyDescent="0.2">
      <c r="A77" s="80"/>
      <c r="B77" s="80"/>
      <c r="C77" s="80"/>
      <c r="D77" s="80"/>
      <c r="E77" s="50"/>
      <c r="F77" s="31"/>
      <c r="G77" s="75"/>
      <c r="H77" s="76"/>
      <c r="I77" s="75"/>
      <c r="J77" s="76"/>
      <c r="K77" s="75"/>
      <c r="L77" s="76"/>
      <c r="M77" s="75"/>
      <c r="N77" s="76"/>
      <c r="O77" s="75"/>
      <c r="P77" s="76"/>
      <c r="Q77" s="75"/>
      <c r="R77" s="76"/>
      <c r="S77" s="30" t="str">
        <f t="shared" si="1"/>
        <v/>
      </c>
      <c r="T77" s="90"/>
      <c r="U77" s="95"/>
      <c r="V77" s="95"/>
      <c r="W77" s="95"/>
      <c r="X77" s="95"/>
      <c r="Y77" s="95"/>
      <c r="Z77" s="95"/>
      <c r="AA77" s="95"/>
      <c r="AB77" s="95"/>
      <c r="AC77" s="95"/>
      <c r="AD77" s="95"/>
      <c r="AE77" s="95"/>
      <c r="AF77" s="95"/>
      <c r="AG77" s="95"/>
      <c r="AH77" s="95"/>
      <c r="AI77" s="95"/>
      <c r="AJ77" s="95"/>
      <c r="AK77" s="95"/>
      <c r="AL77" s="95"/>
      <c r="AM77" s="95"/>
      <c r="AN77" s="95"/>
      <c r="AO77" s="95"/>
      <c r="AP77" s="95"/>
      <c r="AQ77" s="95"/>
      <c r="AR77" s="80"/>
      <c r="AS77" s="80"/>
      <c r="AT77" s="80"/>
      <c r="AU77" s="80"/>
      <c r="AV77" s="80"/>
      <c r="AW77" s="80"/>
      <c r="AX77" s="80"/>
      <c r="AY77" s="80"/>
      <c r="AZ77" s="80"/>
      <c r="BA77" s="80"/>
      <c r="BB77" s="80"/>
      <c r="BC77" s="80"/>
      <c r="BD77" s="80"/>
      <c r="BE77" s="80"/>
      <c r="BF77" s="80"/>
      <c r="BG77" s="80"/>
      <c r="BH77" s="80"/>
      <c r="BI77" s="80"/>
      <c r="BJ77" s="80"/>
      <c r="BK77" s="80"/>
      <c r="BL77" s="80"/>
      <c r="BM77" s="80"/>
      <c r="BN77" s="80"/>
      <c r="BO77" s="80"/>
      <c r="BP77" s="80"/>
      <c r="BQ77" s="80"/>
      <c r="BR77" s="80"/>
      <c r="BS77" s="80"/>
      <c r="BT77" s="80"/>
      <c r="BU77" s="80"/>
      <c r="BV77" s="80"/>
      <c r="BW77" s="80"/>
      <c r="BX77" s="80"/>
      <c r="BY77" s="80"/>
      <c r="BZ77" s="80"/>
      <c r="CA77" s="80"/>
      <c r="CB77" s="80"/>
      <c r="CC77" s="80"/>
      <c r="CD77" s="80"/>
      <c r="CE77" s="80"/>
    </row>
    <row r="78" spans="1:83" s="13" customFormat="1" ht="15" customHeight="1" x14ac:dyDescent="0.2">
      <c r="A78" s="80"/>
      <c r="B78" s="80"/>
      <c r="C78" s="80"/>
      <c r="D78" s="80"/>
      <c r="E78" s="50"/>
      <c r="F78" s="31"/>
      <c r="G78" s="75"/>
      <c r="H78" s="76"/>
      <c r="I78" s="75"/>
      <c r="J78" s="76"/>
      <c r="K78" s="75"/>
      <c r="L78" s="76"/>
      <c r="M78" s="75"/>
      <c r="N78" s="76"/>
      <c r="O78" s="75"/>
      <c r="P78" s="76"/>
      <c r="Q78" s="75"/>
      <c r="R78" s="76"/>
      <c r="S78" s="30" t="str">
        <f t="shared" si="1"/>
        <v/>
      </c>
      <c r="T78" s="90"/>
      <c r="U78" s="95"/>
      <c r="V78" s="95"/>
      <c r="W78" s="95"/>
      <c r="X78" s="95"/>
      <c r="Y78" s="95"/>
      <c r="Z78" s="95"/>
      <c r="AA78" s="95"/>
      <c r="AB78" s="95"/>
      <c r="AC78" s="95"/>
      <c r="AD78" s="95"/>
      <c r="AE78" s="95"/>
      <c r="AF78" s="95"/>
      <c r="AG78" s="95"/>
      <c r="AH78" s="95"/>
      <c r="AI78" s="95"/>
      <c r="AJ78" s="95"/>
      <c r="AK78" s="95"/>
      <c r="AL78" s="95"/>
      <c r="AM78" s="95"/>
      <c r="AN78" s="95"/>
      <c r="AO78" s="95"/>
      <c r="AP78" s="95"/>
      <c r="AQ78" s="95"/>
      <c r="AR78" s="80"/>
      <c r="AS78" s="80"/>
      <c r="AT78" s="80"/>
      <c r="AU78" s="80"/>
      <c r="AV78" s="80"/>
      <c r="AW78" s="80"/>
      <c r="AX78" s="80"/>
      <c r="AY78" s="80"/>
      <c r="AZ78" s="80"/>
      <c r="BA78" s="80"/>
      <c r="BB78" s="80"/>
      <c r="BC78" s="80"/>
      <c r="BD78" s="80"/>
      <c r="BE78" s="80"/>
      <c r="BF78" s="80"/>
      <c r="BG78" s="80"/>
      <c r="BH78" s="80"/>
      <c r="BI78" s="80"/>
      <c r="BJ78" s="80"/>
      <c r="BK78" s="80"/>
      <c r="BL78" s="80"/>
      <c r="BM78" s="80"/>
      <c r="BN78" s="80"/>
      <c r="BO78" s="80"/>
      <c r="BP78" s="80"/>
      <c r="BQ78" s="80"/>
      <c r="BR78" s="80"/>
      <c r="BS78" s="80"/>
      <c r="BT78" s="80"/>
      <c r="BU78" s="80"/>
      <c r="BV78" s="80"/>
      <c r="BW78" s="80"/>
      <c r="BX78" s="80"/>
      <c r="BY78" s="80"/>
      <c r="BZ78" s="80"/>
      <c r="CA78" s="80"/>
      <c r="CB78" s="80"/>
      <c r="CC78" s="80"/>
      <c r="CD78" s="80"/>
      <c r="CE78" s="80"/>
    </row>
    <row r="79" spans="1:83" s="13" customFormat="1" ht="15" customHeight="1" x14ac:dyDescent="0.2">
      <c r="A79" s="80"/>
      <c r="B79" s="80"/>
      <c r="C79" s="80"/>
      <c r="D79" s="80"/>
      <c r="E79" s="50"/>
      <c r="F79" s="31"/>
      <c r="G79" s="75"/>
      <c r="H79" s="76"/>
      <c r="I79" s="75"/>
      <c r="J79" s="76"/>
      <c r="K79" s="75"/>
      <c r="L79" s="76"/>
      <c r="M79" s="75"/>
      <c r="N79" s="76"/>
      <c r="O79" s="75"/>
      <c r="P79" s="76"/>
      <c r="Q79" s="75"/>
      <c r="R79" s="76"/>
      <c r="S79" s="30" t="str">
        <f t="shared" si="1"/>
        <v/>
      </c>
      <c r="T79" s="90"/>
      <c r="U79" s="95"/>
      <c r="V79" s="95"/>
      <c r="W79" s="95"/>
      <c r="X79" s="95"/>
      <c r="Y79" s="95"/>
      <c r="Z79" s="95"/>
      <c r="AA79" s="95"/>
      <c r="AB79" s="95"/>
      <c r="AC79" s="95"/>
      <c r="AD79" s="95"/>
      <c r="AE79" s="95"/>
      <c r="AF79" s="95"/>
      <c r="AG79" s="95"/>
      <c r="AH79" s="95"/>
      <c r="AI79" s="95"/>
      <c r="AJ79" s="95"/>
      <c r="AK79" s="95"/>
      <c r="AL79" s="95"/>
      <c r="AM79" s="95"/>
      <c r="AN79" s="95"/>
      <c r="AO79" s="95"/>
      <c r="AP79" s="95"/>
      <c r="AQ79" s="95"/>
      <c r="AR79" s="80"/>
      <c r="AS79" s="80"/>
      <c r="AT79" s="80"/>
      <c r="AU79" s="80"/>
      <c r="AV79" s="80"/>
      <c r="AW79" s="80"/>
      <c r="AX79" s="80"/>
      <c r="AY79" s="80"/>
      <c r="AZ79" s="80"/>
      <c r="BA79" s="80"/>
      <c r="BB79" s="80"/>
      <c r="BC79" s="80"/>
      <c r="BD79" s="80"/>
      <c r="BE79" s="80"/>
      <c r="BF79" s="80"/>
      <c r="BG79" s="80"/>
      <c r="BH79" s="80"/>
      <c r="BI79" s="80"/>
      <c r="BJ79" s="80"/>
      <c r="BK79" s="80"/>
      <c r="BL79" s="80"/>
      <c r="BM79" s="80"/>
      <c r="BN79" s="80"/>
      <c r="BO79" s="80"/>
      <c r="BP79" s="80"/>
      <c r="BQ79" s="80"/>
      <c r="BR79" s="80"/>
      <c r="BS79" s="80"/>
      <c r="BT79" s="80"/>
      <c r="BU79" s="80"/>
      <c r="BV79" s="80"/>
      <c r="BW79" s="80"/>
      <c r="BX79" s="80"/>
      <c r="BY79" s="80"/>
      <c r="BZ79" s="80"/>
      <c r="CA79" s="80"/>
      <c r="CB79" s="80"/>
      <c r="CC79" s="80"/>
      <c r="CD79" s="80"/>
      <c r="CE79" s="80"/>
    </row>
    <row r="80" spans="1:83" s="13" customFormat="1" ht="15" customHeight="1" x14ac:dyDescent="0.2">
      <c r="A80" s="80"/>
      <c r="B80" s="80"/>
      <c r="C80" s="80"/>
      <c r="D80" s="80"/>
      <c r="E80" s="50"/>
      <c r="F80" s="31"/>
      <c r="G80" s="75"/>
      <c r="H80" s="76"/>
      <c r="I80" s="75"/>
      <c r="J80" s="76"/>
      <c r="K80" s="75"/>
      <c r="L80" s="76"/>
      <c r="M80" s="75"/>
      <c r="N80" s="76"/>
      <c r="O80" s="75"/>
      <c r="P80" s="76"/>
      <c r="Q80" s="75"/>
      <c r="R80" s="76"/>
      <c r="S80" s="30" t="str">
        <f t="shared" si="1"/>
        <v/>
      </c>
      <c r="T80" s="90"/>
      <c r="U80" s="95"/>
      <c r="V80" s="95"/>
      <c r="W80" s="95"/>
      <c r="X80" s="95"/>
      <c r="Y80" s="95"/>
      <c r="Z80" s="95"/>
      <c r="AA80" s="95"/>
      <c r="AB80" s="95"/>
      <c r="AC80" s="95"/>
      <c r="AD80" s="95"/>
      <c r="AE80" s="95"/>
      <c r="AF80" s="95"/>
      <c r="AG80" s="95"/>
      <c r="AH80" s="95"/>
      <c r="AI80" s="95"/>
      <c r="AJ80" s="95"/>
      <c r="AK80" s="95"/>
      <c r="AL80" s="95"/>
      <c r="AM80" s="95"/>
      <c r="AN80" s="95"/>
      <c r="AO80" s="95"/>
      <c r="AP80" s="95"/>
      <c r="AQ80" s="95"/>
      <c r="AR80" s="80"/>
      <c r="AS80" s="80"/>
      <c r="AT80" s="80"/>
      <c r="AU80" s="80"/>
      <c r="AV80" s="80"/>
      <c r="AW80" s="80"/>
      <c r="AX80" s="80"/>
      <c r="AY80" s="80"/>
      <c r="AZ80" s="80"/>
      <c r="BA80" s="80"/>
      <c r="BB80" s="80"/>
      <c r="BC80" s="80"/>
      <c r="BD80" s="80"/>
      <c r="BE80" s="80"/>
      <c r="BF80" s="80"/>
      <c r="BG80" s="80"/>
      <c r="BH80" s="80"/>
      <c r="BI80" s="80"/>
      <c r="BJ80" s="80"/>
      <c r="BK80" s="80"/>
      <c r="BL80" s="80"/>
      <c r="BM80" s="80"/>
      <c r="BN80" s="80"/>
      <c r="BO80" s="80"/>
      <c r="BP80" s="80"/>
      <c r="BQ80" s="80"/>
      <c r="BR80" s="80"/>
      <c r="BS80" s="80"/>
      <c r="BT80" s="80"/>
      <c r="BU80" s="80"/>
      <c r="BV80" s="80"/>
      <c r="BW80" s="80"/>
      <c r="BX80" s="80"/>
      <c r="BY80" s="80"/>
      <c r="BZ80" s="80"/>
      <c r="CA80" s="80"/>
      <c r="CB80" s="80"/>
      <c r="CC80" s="80"/>
      <c r="CD80" s="80"/>
      <c r="CE80" s="80"/>
    </row>
    <row r="81" spans="1:83" s="13" customFormat="1" ht="15" customHeight="1" x14ac:dyDescent="0.2">
      <c r="A81" s="80"/>
      <c r="B81" s="80"/>
      <c r="C81" s="80"/>
      <c r="D81" s="80"/>
      <c r="E81" s="50"/>
      <c r="F81" s="31"/>
      <c r="G81" s="75"/>
      <c r="H81" s="76"/>
      <c r="I81" s="75"/>
      <c r="J81" s="76"/>
      <c r="K81" s="75"/>
      <c r="L81" s="76"/>
      <c r="M81" s="75"/>
      <c r="N81" s="76"/>
      <c r="O81" s="75"/>
      <c r="P81" s="76"/>
      <c r="Q81" s="75"/>
      <c r="R81" s="76"/>
      <c r="S81" s="30" t="str">
        <f t="shared" ref="S81" si="2">IFERROR((G81+I81+K81+M81+O81+Q81)/(H81+J81+L81+N81+P81+R81),"")</f>
        <v/>
      </c>
      <c r="T81" s="90"/>
      <c r="U81" s="95"/>
      <c r="V81" s="95"/>
      <c r="W81" s="95"/>
      <c r="X81" s="95"/>
      <c r="Y81" s="95"/>
      <c r="Z81" s="95"/>
      <c r="AA81" s="95"/>
      <c r="AB81" s="95"/>
      <c r="AC81" s="95"/>
      <c r="AD81" s="95"/>
      <c r="AE81" s="95"/>
      <c r="AF81" s="95"/>
      <c r="AG81" s="95"/>
      <c r="AH81" s="95"/>
      <c r="AI81" s="95"/>
      <c r="AJ81" s="95"/>
      <c r="AK81" s="95"/>
      <c r="AL81" s="95"/>
      <c r="AM81" s="95"/>
      <c r="AN81" s="95"/>
      <c r="AO81" s="95"/>
      <c r="AP81" s="95"/>
      <c r="AQ81" s="95"/>
      <c r="AR81" s="80"/>
      <c r="AS81" s="80"/>
      <c r="AT81" s="80"/>
      <c r="AU81" s="80"/>
      <c r="AV81" s="80"/>
      <c r="AW81" s="80"/>
      <c r="AX81" s="80"/>
      <c r="AY81" s="80"/>
      <c r="AZ81" s="80"/>
      <c r="BA81" s="80"/>
      <c r="BB81" s="80"/>
      <c r="BC81" s="80"/>
      <c r="BD81" s="80"/>
      <c r="BE81" s="80"/>
      <c r="BF81" s="80"/>
      <c r="BG81" s="80"/>
      <c r="BH81" s="80"/>
      <c r="BI81" s="80"/>
      <c r="BJ81" s="80"/>
      <c r="BK81" s="80"/>
      <c r="BL81" s="80"/>
      <c r="BM81" s="80"/>
      <c r="BN81" s="80"/>
      <c r="BO81" s="80"/>
      <c r="BP81" s="80"/>
      <c r="BQ81" s="80"/>
      <c r="BR81" s="80"/>
      <c r="BS81" s="80"/>
      <c r="BT81" s="80"/>
      <c r="BU81" s="80"/>
      <c r="BV81" s="80"/>
      <c r="BW81" s="80"/>
      <c r="BX81" s="80"/>
      <c r="BY81" s="80"/>
      <c r="BZ81" s="80"/>
      <c r="CA81" s="80"/>
      <c r="CB81" s="80"/>
      <c r="CC81" s="80"/>
      <c r="CD81" s="80"/>
      <c r="CE81" s="80"/>
    </row>
    <row r="82" spans="1:83" s="16" customFormat="1" ht="15" customHeight="1" x14ac:dyDescent="0.2">
      <c r="A82" s="79"/>
      <c r="B82" s="79"/>
      <c r="C82" s="79"/>
      <c r="D82" s="79"/>
      <c r="E82" s="33"/>
      <c r="F82" s="32"/>
      <c r="G82" s="33"/>
      <c r="H82" s="34"/>
      <c r="I82" s="35"/>
      <c r="J82" s="205" t="s">
        <v>90</v>
      </c>
      <c r="K82" s="205"/>
      <c r="L82" s="205"/>
      <c r="M82" s="205"/>
      <c r="N82" s="205"/>
      <c r="O82" s="205"/>
      <c r="P82" s="205"/>
      <c r="Q82" s="205"/>
      <c r="R82" s="206"/>
      <c r="S82" s="37" t="str">
        <f>IFERROR(AVERAGE(S57:S81),"")</f>
        <v/>
      </c>
      <c r="T82" s="87"/>
      <c r="U82" s="93"/>
      <c r="V82" s="93"/>
      <c r="W82" s="93"/>
      <c r="X82" s="93"/>
      <c r="Y82" s="93"/>
      <c r="Z82" s="93"/>
      <c r="AA82" s="93"/>
      <c r="AB82" s="93"/>
      <c r="AC82" s="93"/>
      <c r="AD82" s="93"/>
      <c r="AE82" s="93"/>
      <c r="AF82" s="93"/>
      <c r="AG82" s="93"/>
      <c r="AH82" s="93"/>
      <c r="AI82" s="93"/>
      <c r="AJ82" s="93"/>
      <c r="AK82" s="93"/>
      <c r="AL82" s="93"/>
      <c r="AM82" s="93"/>
      <c r="AN82" s="93"/>
      <c r="AO82" s="93"/>
      <c r="AP82" s="93"/>
      <c r="AQ82" s="93"/>
      <c r="AR82" s="79"/>
      <c r="AS82" s="79"/>
      <c r="AT82" s="79"/>
      <c r="AU82" s="79"/>
      <c r="AV82" s="79"/>
      <c r="AW82" s="79"/>
      <c r="AX82" s="79"/>
      <c r="AY82" s="79"/>
      <c r="AZ82" s="79"/>
      <c r="BA82" s="79"/>
      <c r="BB82" s="79"/>
      <c r="BC82" s="79"/>
      <c r="BD82" s="79"/>
      <c r="BE82" s="79"/>
      <c r="BF82" s="79"/>
      <c r="BG82" s="79"/>
      <c r="BH82" s="79"/>
      <c r="BI82" s="79"/>
      <c r="BJ82" s="79"/>
      <c r="BK82" s="79"/>
      <c r="BL82" s="79"/>
      <c r="BM82" s="79"/>
      <c r="BN82" s="79"/>
      <c r="BO82" s="79"/>
      <c r="BP82" s="79"/>
      <c r="BQ82" s="79"/>
      <c r="BR82" s="79"/>
      <c r="BS82" s="79"/>
      <c r="BT82" s="79"/>
      <c r="BU82" s="79"/>
      <c r="BV82" s="79"/>
      <c r="BW82" s="79"/>
      <c r="BX82" s="79"/>
      <c r="BY82" s="79"/>
      <c r="BZ82" s="79"/>
      <c r="CA82" s="79"/>
      <c r="CB82" s="79"/>
      <c r="CC82" s="79"/>
      <c r="CD82" s="79"/>
      <c r="CE82" s="79"/>
    </row>
    <row r="83" spans="1:83" s="16" customFormat="1" ht="15" customHeight="1" x14ac:dyDescent="0.2">
      <c r="A83" s="79"/>
      <c r="B83" s="79"/>
      <c r="C83" s="79"/>
      <c r="D83" s="79"/>
      <c r="E83" s="33"/>
      <c r="F83" s="32"/>
      <c r="G83" s="33"/>
      <c r="H83" s="33"/>
      <c r="I83" s="35"/>
      <c r="J83" s="35"/>
      <c r="K83" s="35"/>
      <c r="L83" s="35"/>
      <c r="M83" s="35"/>
      <c r="N83" s="35"/>
      <c r="O83" s="35"/>
      <c r="P83" s="35"/>
      <c r="Q83" s="35"/>
      <c r="R83" s="36" t="s">
        <v>4</v>
      </c>
      <c r="S83" s="38">
        <v>0.2</v>
      </c>
      <c r="T83" s="87"/>
      <c r="U83" s="93"/>
      <c r="V83" s="93"/>
      <c r="W83" s="93"/>
      <c r="X83" s="93"/>
      <c r="Y83" s="93"/>
      <c r="Z83" s="93"/>
      <c r="AA83" s="93"/>
      <c r="AB83" s="93"/>
      <c r="AC83" s="93"/>
      <c r="AD83" s="93"/>
      <c r="AE83" s="93"/>
      <c r="AF83" s="93"/>
      <c r="AG83" s="93"/>
      <c r="AH83" s="93"/>
      <c r="AI83" s="93"/>
      <c r="AJ83" s="93"/>
      <c r="AK83" s="93"/>
      <c r="AL83" s="93"/>
      <c r="AM83" s="93"/>
      <c r="AN83" s="93"/>
      <c r="AO83" s="93"/>
      <c r="AP83" s="93"/>
      <c r="AQ83" s="93"/>
      <c r="AR83" s="79"/>
      <c r="AS83" s="79"/>
      <c r="AT83" s="79"/>
      <c r="AU83" s="79"/>
      <c r="AV83" s="79"/>
      <c r="AW83" s="79"/>
      <c r="AX83" s="79"/>
      <c r="AY83" s="79"/>
      <c r="AZ83" s="79"/>
      <c r="BA83" s="79"/>
      <c r="BB83" s="79"/>
      <c r="BC83" s="79"/>
      <c r="BD83" s="79"/>
      <c r="BE83" s="79"/>
      <c r="BF83" s="79"/>
      <c r="BG83" s="79"/>
      <c r="BH83" s="79"/>
      <c r="BI83" s="79"/>
      <c r="BJ83" s="79"/>
      <c r="BK83" s="79"/>
      <c r="BL83" s="79"/>
      <c r="BM83" s="79"/>
      <c r="BN83" s="79"/>
      <c r="BO83" s="79"/>
      <c r="BP83" s="79"/>
      <c r="BQ83" s="79"/>
      <c r="BR83" s="79"/>
      <c r="BS83" s="79"/>
      <c r="BT83" s="79"/>
      <c r="BU83" s="79"/>
      <c r="BV83" s="79"/>
      <c r="BW83" s="79"/>
      <c r="BX83" s="79"/>
      <c r="BY83" s="79"/>
      <c r="BZ83" s="79"/>
      <c r="CA83" s="79"/>
      <c r="CB83" s="79"/>
      <c r="CC83" s="79"/>
      <c r="CD83" s="79"/>
      <c r="CE83" s="79"/>
    </row>
    <row r="84" spans="1:83" s="16" customFormat="1" ht="15" customHeight="1" x14ac:dyDescent="0.2">
      <c r="A84" s="79"/>
      <c r="B84" s="79"/>
      <c r="C84" s="79"/>
      <c r="D84" s="79"/>
      <c r="E84" s="33"/>
      <c r="F84" s="32"/>
      <c r="G84" s="33"/>
      <c r="H84" s="33"/>
      <c r="I84" s="35"/>
      <c r="J84" s="35"/>
      <c r="K84" s="35"/>
      <c r="L84" s="35"/>
      <c r="M84" s="35"/>
      <c r="N84" s="35"/>
      <c r="O84" s="35"/>
      <c r="P84" s="35"/>
      <c r="Q84" s="35"/>
      <c r="R84" s="36" t="s">
        <v>3</v>
      </c>
      <c r="S84" s="39" t="str">
        <f>IFERROR((S82+(S82*S83)),"")</f>
        <v/>
      </c>
      <c r="T84" s="87"/>
      <c r="U84" s="93"/>
      <c r="V84" s="93"/>
      <c r="W84" s="93"/>
      <c r="X84" s="93"/>
      <c r="Y84" s="93"/>
      <c r="Z84" s="93"/>
      <c r="AA84" s="93"/>
      <c r="AB84" s="93"/>
      <c r="AC84" s="93"/>
      <c r="AD84" s="93"/>
      <c r="AE84" s="93"/>
      <c r="AF84" s="93"/>
      <c r="AG84" s="93"/>
      <c r="AH84" s="93"/>
      <c r="AI84" s="93"/>
      <c r="AJ84" s="93"/>
      <c r="AK84" s="93"/>
      <c r="AL84" s="93"/>
      <c r="AM84" s="93"/>
      <c r="AN84" s="93"/>
      <c r="AO84" s="93"/>
      <c r="AP84" s="93"/>
      <c r="AQ84" s="93"/>
      <c r="AR84" s="79"/>
      <c r="AS84" s="79"/>
      <c r="AT84" s="79"/>
      <c r="AU84" s="79"/>
      <c r="AV84" s="79"/>
      <c r="AW84" s="79"/>
      <c r="AX84" s="79"/>
      <c r="AY84" s="79"/>
      <c r="AZ84" s="79"/>
      <c r="BA84" s="79"/>
      <c r="BB84" s="79"/>
      <c r="BC84" s="79"/>
      <c r="BD84" s="79"/>
      <c r="BE84" s="79"/>
      <c r="BF84" s="79"/>
      <c r="BG84" s="79"/>
      <c r="BH84" s="79"/>
      <c r="BI84" s="79"/>
      <c r="BJ84" s="79"/>
      <c r="BK84" s="79"/>
      <c r="BL84" s="79"/>
      <c r="BM84" s="79"/>
      <c r="BN84" s="79"/>
      <c r="BO84" s="79"/>
      <c r="BP84" s="79"/>
      <c r="BQ84" s="79"/>
      <c r="BR84" s="79"/>
      <c r="BS84" s="79"/>
      <c r="BT84" s="79"/>
      <c r="BU84" s="79"/>
      <c r="BV84" s="79"/>
      <c r="BW84" s="79"/>
      <c r="BX84" s="79"/>
      <c r="BY84" s="79"/>
      <c r="BZ84" s="79"/>
      <c r="CA84" s="79"/>
      <c r="CB84" s="79"/>
      <c r="CC84" s="79"/>
      <c r="CD84" s="79"/>
      <c r="CE84" s="79"/>
    </row>
    <row r="85" spans="1:83" s="16" customFormat="1" ht="15" customHeight="1" x14ac:dyDescent="0.2">
      <c r="A85" s="79"/>
      <c r="B85" s="79"/>
      <c r="C85" s="79"/>
      <c r="D85" s="79"/>
      <c r="E85" s="33"/>
      <c r="F85" s="32"/>
      <c r="G85" s="33"/>
      <c r="H85" s="33"/>
      <c r="I85" s="35"/>
      <c r="J85" s="35"/>
      <c r="K85" s="35"/>
      <c r="L85" s="35"/>
      <c r="M85" s="35"/>
      <c r="N85" s="35"/>
      <c r="O85" s="35"/>
      <c r="P85" s="35"/>
      <c r="Q85" s="35"/>
      <c r="R85" s="36" t="s">
        <v>6</v>
      </c>
      <c r="S85" s="40" t="str">
        <f>IFERROR(((S86/S82)-1),"")</f>
        <v/>
      </c>
      <c r="T85" s="87"/>
      <c r="U85" s="93"/>
      <c r="V85" s="93"/>
      <c r="W85" s="93"/>
      <c r="X85" s="93"/>
      <c r="Y85" s="93"/>
      <c r="Z85" s="93"/>
      <c r="AA85" s="93"/>
      <c r="AB85" s="93"/>
      <c r="AC85" s="93"/>
      <c r="AD85" s="93"/>
      <c r="AE85" s="93"/>
      <c r="AF85" s="93"/>
      <c r="AG85" s="93"/>
      <c r="AH85" s="93"/>
      <c r="AI85" s="93"/>
      <c r="AJ85" s="93"/>
      <c r="AK85" s="93"/>
      <c r="AL85" s="93"/>
      <c r="AM85" s="93"/>
      <c r="AN85" s="93"/>
      <c r="AO85" s="93"/>
      <c r="AP85" s="93"/>
      <c r="AQ85" s="93"/>
      <c r="AR85" s="79"/>
      <c r="AS85" s="79"/>
      <c r="AT85" s="79"/>
      <c r="AU85" s="79"/>
      <c r="AV85" s="79"/>
      <c r="AW85" s="79"/>
      <c r="AX85" s="79"/>
      <c r="AY85" s="79"/>
      <c r="AZ85" s="79"/>
      <c r="BA85" s="79"/>
      <c r="BB85" s="79"/>
      <c r="BC85" s="79"/>
      <c r="BD85" s="79"/>
      <c r="BE85" s="79"/>
      <c r="BF85" s="79"/>
      <c r="BG85" s="79"/>
      <c r="BH85" s="79"/>
      <c r="BI85" s="79"/>
      <c r="BJ85" s="79"/>
      <c r="BK85" s="79"/>
      <c r="BL85" s="79"/>
      <c r="BM85" s="79"/>
      <c r="BN85" s="79"/>
      <c r="BO85" s="79"/>
      <c r="BP85" s="79"/>
      <c r="BQ85" s="79"/>
      <c r="BR85" s="79"/>
      <c r="BS85" s="79"/>
      <c r="BT85" s="79"/>
      <c r="BU85" s="79"/>
      <c r="BV85" s="79"/>
      <c r="BW85" s="79"/>
      <c r="BX85" s="79"/>
      <c r="BY85" s="79"/>
      <c r="BZ85" s="79"/>
      <c r="CA85" s="79"/>
      <c r="CB85" s="79"/>
      <c r="CC85" s="79"/>
      <c r="CD85" s="79"/>
      <c r="CE85" s="79"/>
    </row>
    <row r="86" spans="1:83" s="16" customFormat="1" ht="15" customHeight="1" x14ac:dyDescent="0.2">
      <c r="A86" s="79"/>
      <c r="B86" s="79"/>
      <c r="C86" s="79"/>
      <c r="D86" s="79"/>
      <c r="E86" s="33"/>
      <c r="F86" s="156" t="s">
        <v>87</v>
      </c>
      <c r="G86" s="157"/>
      <c r="H86" s="157"/>
      <c r="I86" s="157"/>
      <c r="J86" s="157"/>
      <c r="K86" s="157"/>
      <c r="L86" s="157"/>
      <c r="M86" s="157"/>
      <c r="N86" s="157"/>
      <c r="O86" s="157"/>
      <c r="P86" s="157"/>
      <c r="Q86" s="157"/>
      <c r="R86" s="158"/>
      <c r="S86" s="37" t="str">
        <f>IF(S87="",S84,S87)</f>
        <v/>
      </c>
      <c r="T86" s="99" t="str">
        <f>S84</f>
        <v/>
      </c>
      <c r="U86" s="93"/>
      <c r="V86" s="93"/>
      <c r="W86" s="93"/>
      <c r="X86" s="93"/>
      <c r="Y86" s="93"/>
      <c r="Z86" s="93"/>
      <c r="AA86" s="93"/>
      <c r="AB86" s="93"/>
      <c r="AC86" s="93"/>
      <c r="AD86" s="93"/>
      <c r="AE86" s="93"/>
      <c r="AF86" s="93"/>
      <c r="AG86" s="93"/>
      <c r="AH86" s="93"/>
      <c r="AI86" s="93"/>
      <c r="AJ86" s="93"/>
      <c r="AK86" s="93"/>
      <c r="AL86" s="93"/>
      <c r="AM86" s="93"/>
      <c r="AN86" s="93"/>
      <c r="AO86" s="93"/>
      <c r="AP86" s="93"/>
      <c r="AQ86" s="93"/>
      <c r="AR86" s="79"/>
      <c r="AS86" s="79"/>
      <c r="AT86" s="79"/>
      <c r="AU86" s="79"/>
      <c r="AV86" s="79"/>
      <c r="AW86" s="79"/>
      <c r="AX86" s="79"/>
      <c r="AY86" s="79"/>
      <c r="AZ86" s="79"/>
      <c r="BA86" s="79"/>
      <c r="BB86" s="79"/>
      <c r="BC86" s="79"/>
      <c r="BD86" s="79"/>
      <c r="BE86" s="79"/>
      <c r="BF86" s="79"/>
      <c r="BG86" s="79"/>
      <c r="BH86" s="79"/>
      <c r="BI86" s="79"/>
      <c r="BJ86" s="79"/>
      <c r="BK86" s="79"/>
      <c r="BL86" s="79"/>
      <c r="BM86" s="79"/>
      <c r="BN86" s="79"/>
      <c r="BO86" s="79"/>
      <c r="BP86" s="79"/>
      <c r="BQ86" s="79"/>
      <c r="BR86" s="79"/>
      <c r="BS86" s="79"/>
      <c r="BT86" s="79"/>
      <c r="BU86" s="79"/>
      <c r="BV86" s="79"/>
      <c r="BW86" s="79"/>
      <c r="BX86" s="79"/>
      <c r="BY86" s="79"/>
      <c r="BZ86" s="79"/>
      <c r="CA86" s="79"/>
      <c r="CB86" s="79"/>
      <c r="CC86" s="79"/>
      <c r="CD86" s="79"/>
      <c r="CE86" s="79"/>
    </row>
    <row r="87" spans="1:83" s="16" customFormat="1" ht="15" customHeight="1" thickBot="1" x14ac:dyDescent="0.25">
      <c r="A87" s="79"/>
      <c r="B87" s="79"/>
      <c r="C87" s="79"/>
      <c r="D87" s="79"/>
      <c r="E87" s="33"/>
      <c r="F87" s="172" t="s">
        <v>86</v>
      </c>
      <c r="G87" s="173"/>
      <c r="H87" s="173"/>
      <c r="I87" s="173"/>
      <c r="J87" s="173"/>
      <c r="K87" s="173"/>
      <c r="L87" s="173"/>
      <c r="M87" s="173"/>
      <c r="N87" s="173"/>
      <c r="O87" s="173"/>
      <c r="P87" s="173"/>
      <c r="Q87" s="173"/>
      <c r="R87" s="174"/>
      <c r="S87" s="41"/>
      <c r="T87" s="87"/>
      <c r="U87" s="93"/>
      <c r="V87" s="93"/>
      <c r="W87" s="93"/>
      <c r="X87" s="93"/>
      <c r="Y87" s="93"/>
      <c r="Z87" s="93"/>
      <c r="AA87" s="93"/>
      <c r="AB87" s="93"/>
      <c r="AC87" s="93"/>
      <c r="AD87" s="93"/>
      <c r="AE87" s="93"/>
      <c r="AF87" s="93"/>
      <c r="AG87" s="93"/>
      <c r="AH87" s="93"/>
      <c r="AI87" s="93"/>
      <c r="AJ87" s="93"/>
      <c r="AK87" s="93"/>
      <c r="AL87" s="93"/>
      <c r="AM87" s="93"/>
      <c r="AN87" s="93"/>
      <c r="AO87" s="93"/>
      <c r="AP87" s="93"/>
      <c r="AQ87" s="93"/>
      <c r="AR87" s="79"/>
      <c r="AS87" s="79"/>
      <c r="AT87" s="79"/>
      <c r="AU87" s="79"/>
      <c r="AV87" s="79"/>
      <c r="AW87" s="79"/>
      <c r="AX87" s="79"/>
      <c r="AY87" s="79"/>
      <c r="AZ87" s="79"/>
      <c r="BA87" s="79"/>
      <c r="BB87" s="79"/>
      <c r="BC87" s="79"/>
      <c r="BD87" s="79"/>
      <c r="BE87" s="79"/>
      <c r="BF87" s="79"/>
      <c r="BG87" s="79"/>
      <c r="BH87" s="79"/>
      <c r="BI87" s="79"/>
      <c r="BJ87" s="79"/>
      <c r="BK87" s="79"/>
      <c r="BL87" s="79"/>
      <c r="BM87" s="79"/>
      <c r="BN87" s="79"/>
      <c r="BO87" s="79"/>
      <c r="BP87" s="79"/>
      <c r="BQ87" s="79"/>
      <c r="BR87" s="79"/>
      <c r="BS87" s="79"/>
      <c r="BT87" s="79"/>
      <c r="BU87" s="79"/>
      <c r="BV87" s="79"/>
      <c r="BW87" s="79"/>
      <c r="BX87" s="79"/>
      <c r="BY87" s="79"/>
      <c r="BZ87" s="79"/>
      <c r="CA87" s="79"/>
      <c r="CB87" s="79"/>
      <c r="CC87" s="79"/>
      <c r="CD87" s="79"/>
      <c r="CE87" s="79"/>
    </row>
    <row r="88" spans="1:83" s="16" customFormat="1" ht="15" customHeight="1" x14ac:dyDescent="0.2">
      <c r="A88" s="79"/>
      <c r="B88" s="79"/>
      <c r="C88" s="79"/>
      <c r="D88" s="79"/>
      <c r="E88" s="33"/>
      <c r="F88" s="18"/>
      <c r="G88" s="18"/>
      <c r="H88" s="18"/>
      <c r="I88" s="164"/>
      <c r="J88" s="165"/>
      <c r="K88" s="165"/>
      <c r="L88" s="165"/>
      <c r="M88" s="165"/>
      <c r="N88" s="165"/>
      <c r="O88" s="165"/>
      <c r="P88" s="165"/>
      <c r="Q88" s="165"/>
      <c r="R88" s="165"/>
      <c r="S88" s="19"/>
      <c r="T88" s="87"/>
      <c r="U88" s="93"/>
      <c r="V88" s="93"/>
      <c r="W88" s="93"/>
      <c r="X88" s="93"/>
      <c r="Y88" s="93"/>
      <c r="Z88" s="93"/>
      <c r="AA88" s="93"/>
      <c r="AB88" s="93"/>
      <c r="AC88" s="93"/>
      <c r="AD88" s="93"/>
      <c r="AE88" s="93"/>
      <c r="AF88" s="93"/>
      <c r="AG88" s="93"/>
      <c r="AH88" s="93"/>
      <c r="AI88" s="93"/>
      <c r="AJ88" s="93"/>
      <c r="AK88" s="93"/>
      <c r="AL88" s="93"/>
      <c r="AM88" s="93"/>
      <c r="AN88" s="93"/>
      <c r="AO88" s="93"/>
      <c r="AP88" s="93"/>
      <c r="AQ88" s="93"/>
      <c r="AR88" s="79"/>
      <c r="AS88" s="79"/>
      <c r="AT88" s="79"/>
      <c r="AU88" s="79"/>
      <c r="AV88" s="79"/>
      <c r="AW88" s="79"/>
      <c r="AX88" s="79"/>
      <c r="AY88" s="79"/>
      <c r="AZ88" s="79"/>
      <c r="BA88" s="79"/>
      <c r="BB88" s="79"/>
      <c r="BC88" s="79"/>
      <c r="BD88" s="79"/>
      <c r="BE88" s="79"/>
      <c r="BF88" s="79"/>
      <c r="BG88" s="79"/>
      <c r="BH88" s="79"/>
      <c r="BI88" s="79"/>
      <c r="BJ88" s="79"/>
      <c r="BK88" s="79"/>
      <c r="BL88" s="79"/>
      <c r="BM88" s="79"/>
      <c r="BN88" s="79"/>
      <c r="BO88" s="79"/>
      <c r="BP88" s="79"/>
      <c r="BQ88" s="79"/>
      <c r="BR88" s="79"/>
      <c r="BS88" s="79"/>
      <c r="BT88" s="79"/>
      <c r="BU88" s="79"/>
      <c r="BV88" s="79"/>
      <c r="BW88" s="79"/>
      <c r="BX88" s="79"/>
      <c r="BY88" s="79"/>
      <c r="BZ88" s="79"/>
      <c r="CA88" s="79"/>
      <c r="CB88" s="79"/>
      <c r="CC88" s="79"/>
      <c r="CD88" s="79"/>
      <c r="CE88" s="79"/>
    </row>
    <row r="89" spans="1:83" s="16" customFormat="1" ht="15" customHeight="1" thickBot="1" x14ac:dyDescent="0.25">
      <c r="A89" s="79"/>
      <c r="B89" s="79"/>
      <c r="C89" s="79"/>
      <c r="D89" s="79"/>
      <c r="E89" s="33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9"/>
      <c r="T89" s="87"/>
      <c r="U89" s="93"/>
      <c r="V89" s="93"/>
      <c r="W89" s="93"/>
      <c r="X89" s="93"/>
      <c r="Y89" s="93"/>
      <c r="Z89" s="93"/>
      <c r="AA89" s="93"/>
      <c r="AB89" s="93"/>
      <c r="AC89" s="93"/>
      <c r="AD89" s="93"/>
      <c r="AE89" s="93"/>
      <c r="AF89" s="93"/>
      <c r="AG89" s="93"/>
      <c r="AH89" s="93"/>
      <c r="AI89" s="93"/>
      <c r="AJ89" s="93"/>
      <c r="AK89" s="93"/>
      <c r="AL89" s="93"/>
      <c r="AM89" s="93"/>
      <c r="AN89" s="93"/>
      <c r="AO89" s="93"/>
      <c r="AP89" s="93"/>
      <c r="AQ89" s="93"/>
      <c r="AR89" s="79"/>
      <c r="AS89" s="79"/>
      <c r="AT89" s="79"/>
      <c r="AU89" s="79"/>
      <c r="AV89" s="79"/>
      <c r="AW89" s="79"/>
      <c r="AX89" s="79"/>
      <c r="AY89" s="79"/>
      <c r="AZ89" s="79"/>
      <c r="BA89" s="79"/>
      <c r="BB89" s="79"/>
      <c r="BC89" s="79"/>
      <c r="BD89" s="79"/>
      <c r="BE89" s="79"/>
      <c r="BF89" s="79"/>
      <c r="BG89" s="79"/>
      <c r="BH89" s="79"/>
      <c r="BI89" s="79"/>
      <c r="BJ89" s="79"/>
      <c r="BK89" s="79"/>
      <c r="BL89" s="79"/>
      <c r="BM89" s="79"/>
      <c r="BN89" s="79"/>
      <c r="BO89" s="79"/>
      <c r="BP89" s="79"/>
      <c r="BQ89" s="79"/>
      <c r="BR89" s="79"/>
      <c r="BS89" s="79"/>
      <c r="BT89" s="79"/>
      <c r="BU89" s="79"/>
      <c r="BV89" s="79"/>
      <c r="BW89" s="79"/>
      <c r="BX89" s="79"/>
      <c r="BY89" s="79"/>
      <c r="BZ89" s="79"/>
      <c r="CA89" s="79"/>
      <c r="CB89" s="79"/>
      <c r="CC89" s="79"/>
      <c r="CD89" s="79"/>
      <c r="CE89" s="79"/>
    </row>
    <row r="90" spans="1:83" s="16" customFormat="1" ht="15" customHeight="1" x14ac:dyDescent="0.2">
      <c r="A90" s="79"/>
      <c r="B90" s="79"/>
      <c r="C90" s="79"/>
      <c r="D90" s="79"/>
      <c r="E90" s="33"/>
      <c r="F90" s="22" t="s">
        <v>62</v>
      </c>
      <c r="G90" s="159" t="s">
        <v>84</v>
      </c>
      <c r="H90" s="159"/>
      <c r="I90" s="159"/>
      <c r="J90" s="159"/>
      <c r="K90" s="159"/>
      <c r="L90" s="159"/>
      <c r="M90" s="159"/>
      <c r="N90" s="159"/>
      <c r="O90" s="159"/>
      <c r="P90" s="159"/>
      <c r="Q90" s="159"/>
      <c r="R90" s="159"/>
      <c r="S90" s="160"/>
      <c r="T90" s="87"/>
      <c r="U90" s="93"/>
      <c r="V90" s="93"/>
      <c r="W90" s="93"/>
      <c r="X90" s="93"/>
      <c r="Y90" s="93"/>
      <c r="Z90" s="93"/>
      <c r="AA90" s="93"/>
      <c r="AB90" s="93"/>
      <c r="AC90" s="93"/>
      <c r="AD90" s="93"/>
      <c r="AE90" s="93"/>
      <c r="AF90" s="93"/>
      <c r="AG90" s="93"/>
      <c r="AH90" s="93"/>
      <c r="AI90" s="93"/>
      <c r="AJ90" s="93"/>
      <c r="AK90" s="93"/>
      <c r="AL90" s="93"/>
      <c r="AM90" s="93"/>
      <c r="AN90" s="93"/>
      <c r="AO90" s="93"/>
      <c r="AP90" s="93"/>
      <c r="AQ90" s="93"/>
      <c r="AR90" s="79"/>
      <c r="AS90" s="79"/>
      <c r="AT90" s="79"/>
      <c r="AU90" s="79"/>
      <c r="AV90" s="79"/>
      <c r="AW90" s="79"/>
      <c r="AX90" s="79"/>
      <c r="AY90" s="79"/>
      <c r="AZ90" s="79"/>
      <c r="BA90" s="79"/>
      <c r="BB90" s="79"/>
      <c r="BC90" s="79"/>
      <c r="BD90" s="79"/>
      <c r="BE90" s="79"/>
      <c r="BF90" s="79"/>
      <c r="BG90" s="79"/>
      <c r="BH90" s="79"/>
      <c r="BI90" s="79"/>
      <c r="BJ90" s="79"/>
      <c r="BK90" s="79"/>
      <c r="BL90" s="79"/>
      <c r="BM90" s="79"/>
      <c r="BN90" s="79"/>
      <c r="BO90" s="79"/>
      <c r="BP90" s="79"/>
      <c r="BQ90" s="79"/>
      <c r="BR90" s="79"/>
      <c r="BS90" s="79"/>
      <c r="BT90" s="79"/>
      <c r="BU90" s="79"/>
      <c r="BV90" s="79"/>
      <c r="BW90" s="79"/>
      <c r="BX90" s="79"/>
      <c r="BY90" s="79"/>
      <c r="BZ90" s="79"/>
      <c r="CA90" s="79"/>
      <c r="CB90" s="79"/>
      <c r="CC90" s="79"/>
      <c r="CD90" s="79"/>
      <c r="CE90" s="79"/>
    </row>
    <row r="91" spans="1:83" s="16" customFormat="1" ht="70.150000000000006" customHeight="1" x14ac:dyDescent="0.2">
      <c r="A91" s="79"/>
      <c r="B91" s="79"/>
      <c r="C91" s="79"/>
      <c r="D91" s="79"/>
      <c r="E91" s="33"/>
      <c r="F91" s="23" t="s">
        <v>61</v>
      </c>
      <c r="G91" s="140"/>
      <c r="H91" s="141"/>
      <c r="I91" s="141"/>
      <c r="J91" s="141"/>
      <c r="K91" s="141"/>
      <c r="L91" s="141"/>
      <c r="M91" s="141"/>
      <c r="N91" s="141"/>
      <c r="O91" s="141"/>
      <c r="P91" s="141"/>
      <c r="Q91" s="141"/>
      <c r="R91" s="141"/>
      <c r="S91" s="142"/>
      <c r="T91" s="87"/>
      <c r="U91" s="93"/>
      <c r="V91" s="93"/>
      <c r="W91" s="93"/>
      <c r="X91" s="93"/>
      <c r="Y91" s="93"/>
      <c r="Z91" s="93"/>
      <c r="AA91" s="93"/>
      <c r="AB91" s="93"/>
      <c r="AC91" s="93"/>
      <c r="AD91" s="93"/>
      <c r="AE91" s="93"/>
      <c r="AF91" s="93"/>
      <c r="AG91" s="93"/>
      <c r="AH91" s="93"/>
      <c r="AI91" s="93"/>
      <c r="AJ91" s="93"/>
      <c r="AK91" s="93"/>
      <c r="AL91" s="93"/>
      <c r="AM91" s="93"/>
      <c r="AN91" s="93"/>
      <c r="AO91" s="93"/>
      <c r="AP91" s="93"/>
      <c r="AQ91" s="93"/>
      <c r="AR91" s="79"/>
      <c r="AS91" s="79"/>
      <c r="AT91" s="79"/>
      <c r="AU91" s="79"/>
      <c r="AV91" s="79"/>
      <c r="AW91" s="79"/>
      <c r="AX91" s="79"/>
      <c r="AY91" s="79"/>
      <c r="AZ91" s="79"/>
      <c r="BA91" s="79"/>
      <c r="BB91" s="79"/>
      <c r="BC91" s="79"/>
      <c r="BD91" s="79"/>
      <c r="BE91" s="79"/>
      <c r="BF91" s="79"/>
      <c r="BG91" s="79"/>
      <c r="BH91" s="79"/>
      <c r="BI91" s="79"/>
      <c r="BJ91" s="79"/>
      <c r="BK91" s="79"/>
      <c r="BL91" s="79"/>
      <c r="BM91" s="79"/>
      <c r="BN91" s="79"/>
      <c r="BO91" s="79"/>
      <c r="BP91" s="79"/>
      <c r="BQ91" s="79"/>
      <c r="BR91" s="79"/>
      <c r="BS91" s="79"/>
      <c r="BT91" s="79"/>
      <c r="BU91" s="79"/>
      <c r="BV91" s="79"/>
      <c r="BW91" s="79"/>
      <c r="BX91" s="79"/>
      <c r="BY91" s="79"/>
      <c r="BZ91" s="79"/>
      <c r="CA91" s="79"/>
      <c r="CB91" s="79"/>
      <c r="CC91" s="79"/>
      <c r="CD91" s="79"/>
      <c r="CE91" s="79"/>
    </row>
    <row r="92" spans="1:83" s="16" customFormat="1" ht="15" customHeight="1" x14ac:dyDescent="0.2">
      <c r="A92" s="79"/>
      <c r="B92" s="79"/>
      <c r="C92" s="79"/>
      <c r="D92" s="79"/>
      <c r="E92" s="33"/>
      <c r="F92" s="27" t="s">
        <v>43</v>
      </c>
      <c r="G92" s="161"/>
      <c r="H92" s="161"/>
      <c r="I92" s="161"/>
      <c r="J92" s="161"/>
      <c r="K92" s="161"/>
      <c r="L92" s="161"/>
      <c r="M92" s="161"/>
      <c r="N92" s="161"/>
      <c r="O92" s="161"/>
      <c r="P92" s="161"/>
      <c r="Q92" s="161"/>
      <c r="R92" s="161"/>
      <c r="S92" s="162"/>
      <c r="T92" s="87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3"/>
      <c r="AH92" s="93"/>
      <c r="AI92" s="93"/>
      <c r="AJ92" s="93"/>
      <c r="AK92" s="93"/>
      <c r="AL92" s="93"/>
      <c r="AM92" s="93"/>
      <c r="AN92" s="93"/>
      <c r="AO92" s="93"/>
      <c r="AP92" s="93"/>
      <c r="AQ92" s="93"/>
      <c r="AR92" s="79"/>
      <c r="AS92" s="79"/>
      <c r="AT92" s="79"/>
      <c r="AU92" s="79"/>
      <c r="AV92" s="79"/>
      <c r="AW92" s="79"/>
      <c r="AX92" s="79"/>
      <c r="AY92" s="79"/>
      <c r="AZ92" s="79"/>
      <c r="BA92" s="79"/>
      <c r="BB92" s="79"/>
      <c r="BC92" s="79"/>
      <c r="BD92" s="79"/>
      <c r="BE92" s="79"/>
      <c r="BF92" s="79"/>
      <c r="BG92" s="79"/>
      <c r="BH92" s="79"/>
      <c r="BI92" s="79"/>
      <c r="BJ92" s="79"/>
      <c r="BK92" s="79"/>
      <c r="BL92" s="79"/>
      <c r="BM92" s="79"/>
      <c r="BN92" s="79"/>
      <c r="BO92" s="79"/>
      <c r="BP92" s="79"/>
      <c r="BQ92" s="79"/>
      <c r="BR92" s="79"/>
      <c r="BS92" s="79"/>
      <c r="BT92" s="79"/>
      <c r="BU92" s="79"/>
      <c r="BV92" s="79"/>
      <c r="BW92" s="79"/>
      <c r="BX92" s="79"/>
      <c r="BY92" s="79"/>
      <c r="BZ92" s="79"/>
      <c r="CA92" s="79"/>
      <c r="CB92" s="79"/>
      <c r="CC92" s="79"/>
      <c r="CD92" s="79"/>
      <c r="CE92" s="79"/>
    </row>
    <row r="93" spans="1:83" s="16" customFormat="1" ht="15" customHeight="1" x14ac:dyDescent="0.2">
      <c r="A93" s="79"/>
      <c r="B93" s="79"/>
      <c r="C93" s="79"/>
      <c r="D93" s="79"/>
      <c r="E93" s="33"/>
      <c r="F93" s="28" t="s">
        <v>5</v>
      </c>
      <c r="G93" s="133"/>
      <c r="H93" s="133"/>
      <c r="I93" s="133"/>
      <c r="J93" s="133"/>
      <c r="K93" s="133"/>
      <c r="L93" s="133"/>
      <c r="M93" s="133"/>
      <c r="N93" s="133"/>
      <c r="O93" s="133"/>
      <c r="P93" s="133"/>
      <c r="Q93" s="133"/>
      <c r="R93" s="133"/>
      <c r="S93" s="138" t="s">
        <v>1</v>
      </c>
      <c r="T93" s="87"/>
      <c r="U93" s="93"/>
      <c r="V93" s="93"/>
      <c r="W93" s="93"/>
      <c r="X93" s="93"/>
      <c r="Y93" s="93"/>
      <c r="Z93" s="93"/>
      <c r="AA93" s="93"/>
      <c r="AB93" s="93"/>
      <c r="AC93" s="93"/>
      <c r="AD93" s="93"/>
      <c r="AE93" s="93"/>
      <c r="AF93" s="93"/>
      <c r="AG93" s="93"/>
      <c r="AH93" s="93"/>
      <c r="AI93" s="93"/>
      <c r="AJ93" s="93"/>
      <c r="AK93" s="93"/>
      <c r="AL93" s="93"/>
      <c r="AM93" s="93"/>
      <c r="AN93" s="93"/>
      <c r="AO93" s="93"/>
      <c r="AP93" s="93"/>
      <c r="AQ93" s="93"/>
      <c r="AR93" s="79"/>
      <c r="AS93" s="79"/>
      <c r="AT93" s="79"/>
      <c r="AU93" s="79"/>
      <c r="AV93" s="79"/>
      <c r="AW93" s="79"/>
      <c r="AX93" s="79"/>
      <c r="AY93" s="79"/>
      <c r="AZ93" s="79"/>
      <c r="BA93" s="79"/>
      <c r="BB93" s="79"/>
      <c r="BC93" s="79"/>
      <c r="BD93" s="79"/>
      <c r="BE93" s="79"/>
      <c r="BF93" s="79"/>
      <c r="BG93" s="79"/>
      <c r="BH93" s="79"/>
      <c r="BI93" s="79"/>
      <c r="BJ93" s="79"/>
      <c r="BK93" s="79"/>
      <c r="BL93" s="79"/>
      <c r="BM93" s="79"/>
      <c r="BN93" s="79"/>
      <c r="BO93" s="79"/>
      <c r="BP93" s="79"/>
      <c r="BQ93" s="79"/>
      <c r="BR93" s="79"/>
      <c r="BS93" s="79"/>
      <c r="BT93" s="79"/>
      <c r="BU93" s="79"/>
      <c r="BV93" s="79"/>
      <c r="BW93" s="79"/>
      <c r="BX93" s="79"/>
      <c r="BY93" s="79"/>
      <c r="BZ93" s="79"/>
      <c r="CA93" s="79"/>
      <c r="CB93" s="79"/>
      <c r="CC93" s="79"/>
      <c r="CD93" s="79"/>
      <c r="CE93" s="79"/>
    </row>
    <row r="94" spans="1:83" s="16" customFormat="1" ht="24.6" customHeight="1" x14ac:dyDescent="0.2">
      <c r="A94" s="79"/>
      <c r="B94" s="79"/>
      <c r="C94" s="79"/>
      <c r="D94" s="79"/>
      <c r="E94" s="33"/>
      <c r="F94" s="29" t="s">
        <v>7</v>
      </c>
      <c r="G94" s="65" t="s">
        <v>0</v>
      </c>
      <c r="H94" s="65" t="s">
        <v>24</v>
      </c>
      <c r="I94" s="65" t="s">
        <v>0</v>
      </c>
      <c r="J94" s="65" t="s">
        <v>24</v>
      </c>
      <c r="K94" s="65" t="s">
        <v>0</v>
      </c>
      <c r="L94" s="65" t="s">
        <v>24</v>
      </c>
      <c r="M94" s="65" t="s">
        <v>0</v>
      </c>
      <c r="N94" s="65" t="s">
        <v>24</v>
      </c>
      <c r="O94" s="65" t="s">
        <v>0</v>
      </c>
      <c r="P94" s="65" t="s">
        <v>24</v>
      </c>
      <c r="Q94" s="65" t="s">
        <v>0</v>
      </c>
      <c r="R94" s="65" t="s">
        <v>24</v>
      </c>
      <c r="S94" s="139"/>
      <c r="T94" s="87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  <c r="AF94" s="93"/>
      <c r="AG94" s="93"/>
      <c r="AH94" s="93"/>
      <c r="AI94" s="93"/>
      <c r="AJ94" s="93"/>
      <c r="AK94" s="93"/>
      <c r="AL94" s="93"/>
      <c r="AM94" s="93"/>
      <c r="AN94" s="93"/>
      <c r="AO94" s="93"/>
      <c r="AP94" s="93"/>
      <c r="AQ94" s="93"/>
      <c r="AR94" s="79"/>
      <c r="AS94" s="79"/>
      <c r="AT94" s="79"/>
      <c r="AU94" s="79"/>
      <c r="AV94" s="79"/>
      <c r="AW94" s="79"/>
      <c r="AX94" s="79"/>
      <c r="AY94" s="79"/>
      <c r="AZ94" s="79"/>
      <c r="BA94" s="79"/>
      <c r="BB94" s="79"/>
      <c r="BC94" s="79"/>
      <c r="BD94" s="79"/>
      <c r="BE94" s="79"/>
      <c r="BF94" s="79"/>
      <c r="BG94" s="79"/>
      <c r="BH94" s="79"/>
      <c r="BI94" s="79"/>
      <c r="BJ94" s="79"/>
      <c r="BK94" s="79"/>
      <c r="BL94" s="79"/>
      <c r="BM94" s="79"/>
      <c r="BN94" s="79"/>
      <c r="BO94" s="79"/>
      <c r="BP94" s="79"/>
      <c r="BQ94" s="79"/>
      <c r="BR94" s="79"/>
      <c r="BS94" s="79"/>
      <c r="BT94" s="79"/>
      <c r="BU94" s="79"/>
      <c r="BV94" s="79"/>
      <c r="BW94" s="79"/>
      <c r="BX94" s="79"/>
      <c r="BY94" s="79"/>
      <c r="BZ94" s="79"/>
      <c r="CA94" s="79"/>
      <c r="CB94" s="79"/>
      <c r="CC94" s="79"/>
      <c r="CD94" s="79"/>
      <c r="CE94" s="79"/>
    </row>
    <row r="95" spans="1:83" s="16" customFormat="1" ht="15" customHeight="1" x14ac:dyDescent="0.2">
      <c r="A95" s="79"/>
      <c r="B95" s="79"/>
      <c r="C95" s="79"/>
      <c r="D95" s="79"/>
      <c r="E95" s="33"/>
      <c r="F95" s="31"/>
      <c r="G95" s="75"/>
      <c r="H95" s="76"/>
      <c r="I95" s="75"/>
      <c r="J95" s="76"/>
      <c r="K95" s="75"/>
      <c r="L95" s="76"/>
      <c r="M95" s="75"/>
      <c r="N95" s="76"/>
      <c r="O95" s="75"/>
      <c r="P95" s="76"/>
      <c r="Q95" s="75"/>
      <c r="R95" s="76"/>
      <c r="S95" s="30" t="str">
        <f t="shared" ref="S95:S99" si="3">IFERROR((G95+I95+K95+M95+O95+Q95)/(H95+J95+L95+N95+P95+R95),"")</f>
        <v/>
      </c>
      <c r="T95" s="87"/>
      <c r="U95" s="93"/>
      <c r="V95" s="93"/>
      <c r="W95" s="93"/>
      <c r="X95" s="93"/>
      <c r="Y95" s="93"/>
      <c r="Z95" s="93"/>
      <c r="AA95" s="93"/>
      <c r="AB95" s="93"/>
      <c r="AC95" s="93"/>
      <c r="AD95" s="93"/>
      <c r="AE95" s="93"/>
      <c r="AF95" s="93"/>
      <c r="AG95" s="93"/>
      <c r="AH95" s="93"/>
      <c r="AI95" s="93"/>
      <c r="AJ95" s="93"/>
      <c r="AK95" s="93"/>
      <c r="AL95" s="93"/>
      <c r="AM95" s="93"/>
      <c r="AN95" s="93"/>
      <c r="AO95" s="93"/>
      <c r="AP95" s="93"/>
      <c r="AQ95" s="93"/>
      <c r="AR95" s="79"/>
      <c r="AS95" s="79"/>
      <c r="AT95" s="79"/>
      <c r="AU95" s="79"/>
      <c r="AV95" s="79"/>
      <c r="AW95" s="79"/>
      <c r="AX95" s="79"/>
      <c r="AY95" s="79"/>
      <c r="AZ95" s="79"/>
      <c r="BA95" s="79"/>
      <c r="BB95" s="79"/>
      <c r="BC95" s="79"/>
      <c r="BD95" s="79"/>
      <c r="BE95" s="79"/>
      <c r="BF95" s="79"/>
      <c r="BG95" s="79"/>
      <c r="BH95" s="79"/>
      <c r="BI95" s="79"/>
      <c r="BJ95" s="79"/>
      <c r="BK95" s="79"/>
      <c r="BL95" s="79"/>
      <c r="BM95" s="79"/>
      <c r="BN95" s="79"/>
      <c r="BO95" s="79"/>
      <c r="BP95" s="79"/>
      <c r="BQ95" s="79"/>
      <c r="BR95" s="79"/>
      <c r="BS95" s="79"/>
      <c r="BT95" s="79"/>
      <c r="BU95" s="79"/>
      <c r="BV95" s="79"/>
      <c r="BW95" s="79"/>
      <c r="BX95" s="79"/>
      <c r="BY95" s="79"/>
      <c r="BZ95" s="79"/>
      <c r="CA95" s="79"/>
      <c r="CB95" s="79"/>
      <c r="CC95" s="79"/>
      <c r="CD95" s="79"/>
      <c r="CE95" s="79"/>
    </row>
    <row r="96" spans="1:83" s="16" customFormat="1" ht="15" customHeight="1" x14ac:dyDescent="0.2">
      <c r="A96" s="79"/>
      <c r="B96" s="79"/>
      <c r="C96" s="79"/>
      <c r="D96" s="79"/>
      <c r="E96" s="33"/>
      <c r="F96" s="31"/>
      <c r="G96" s="75"/>
      <c r="H96" s="76"/>
      <c r="I96" s="75"/>
      <c r="J96" s="76"/>
      <c r="K96" s="75"/>
      <c r="L96" s="76"/>
      <c r="M96" s="75"/>
      <c r="N96" s="76"/>
      <c r="O96" s="75"/>
      <c r="P96" s="76"/>
      <c r="Q96" s="75"/>
      <c r="R96" s="76"/>
      <c r="S96" s="30" t="str">
        <f t="shared" si="3"/>
        <v/>
      </c>
      <c r="T96" s="87"/>
      <c r="U96" s="93"/>
      <c r="V96" s="93"/>
      <c r="W96" s="93"/>
      <c r="X96" s="93"/>
      <c r="Y96" s="93"/>
      <c r="Z96" s="93"/>
      <c r="AA96" s="93"/>
      <c r="AB96" s="93"/>
      <c r="AC96" s="93"/>
      <c r="AD96" s="93"/>
      <c r="AE96" s="93"/>
      <c r="AF96" s="93"/>
      <c r="AG96" s="93"/>
      <c r="AH96" s="93"/>
      <c r="AI96" s="93"/>
      <c r="AJ96" s="93"/>
      <c r="AK96" s="93"/>
      <c r="AL96" s="93"/>
      <c r="AM96" s="93"/>
      <c r="AN96" s="93"/>
      <c r="AO96" s="93"/>
      <c r="AP96" s="93"/>
      <c r="AQ96" s="93"/>
      <c r="AR96" s="79"/>
      <c r="AS96" s="79"/>
      <c r="AT96" s="79"/>
      <c r="AU96" s="79"/>
      <c r="AV96" s="79"/>
      <c r="AW96" s="79"/>
      <c r="AX96" s="79"/>
      <c r="AY96" s="79"/>
      <c r="AZ96" s="79"/>
      <c r="BA96" s="79"/>
      <c r="BB96" s="79"/>
      <c r="BC96" s="79"/>
      <c r="BD96" s="79"/>
      <c r="BE96" s="79"/>
      <c r="BF96" s="79"/>
      <c r="BG96" s="79"/>
      <c r="BH96" s="79"/>
      <c r="BI96" s="79"/>
      <c r="BJ96" s="79"/>
      <c r="BK96" s="79"/>
      <c r="BL96" s="79"/>
      <c r="BM96" s="79"/>
      <c r="BN96" s="79"/>
      <c r="BO96" s="79"/>
      <c r="BP96" s="79"/>
      <c r="BQ96" s="79"/>
      <c r="BR96" s="79"/>
      <c r="BS96" s="79"/>
      <c r="BT96" s="79"/>
      <c r="BU96" s="79"/>
      <c r="BV96" s="79"/>
      <c r="BW96" s="79"/>
      <c r="BX96" s="79"/>
      <c r="BY96" s="79"/>
      <c r="BZ96" s="79"/>
      <c r="CA96" s="79"/>
      <c r="CB96" s="79"/>
      <c r="CC96" s="79"/>
      <c r="CD96" s="79"/>
      <c r="CE96" s="79"/>
    </row>
    <row r="97" spans="1:83" s="16" customFormat="1" ht="15" customHeight="1" x14ac:dyDescent="0.2">
      <c r="A97" s="79"/>
      <c r="B97" s="79"/>
      <c r="C97" s="79"/>
      <c r="D97" s="79"/>
      <c r="E97" s="33"/>
      <c r="F97" s="31"/>
      <c r="G97" s="75"/>
      <c r="H97" s="76"/>
      <c r="I97" s="75"/>
      <c r="J97" s="76"/>
      <c r="K97" s="75"/>
      <c r="L97" s="76"/>
      <c r="M97" s="75"/>
      <c r="N97" s="76"/>
      <c r="O97" s="75"/>
      <c r="P97" s="76"/>
      <c r="Q97" s="75"/>
      <c r="R97" s="76"/>
      <c r="S97" s="30" t="str">
        <f t="shared" si="3"/>
        <v/>
      </c>
      <c r="T97" s="87"/>
      <c r="U97" s="93"/>
      <c r="V97" s="93"/>
      <c r="W97" s="93"/>
      <c r="X97" s="93"/>
      <c r="Y97" s="93"/>
      <c r="Z97" s="93"/>
      <c r="AA97" s="93"/>
      <c r="AB97" s="93"/>
      <c r="AC97" s="93"/>
      <c r="AD97" s="93"/>
      <c r="AE97" s="93"/>
      <c r="AF97" s="93"/>
      <c r="AG97" s="93"/>
      <c r="AH97" s="93"/>
      <c r="AI97" s="93"/>
      <c r="AJ97" s="93"/>
      <c r="AK97" s="93"/>
      <c r="AL97" s="93"/>
      <c r="AM97" s="93"/>
      <c r="AN97" s="93"/>
      <c r="AO97" s="93"/>
      <c r="AP97" s="93"/>
      <c r="AQ97" s="93"/>
      <c r="AR97" s="79"/>
      <c r="AS97" s="79"/>
      <c r="AT97" s="79"/>
      <c r="AU97" s="79"/>
      <c r="AV97" s="79"/>
      <c r="AW97" s="79"/>
      <c r="AX97" s="79"/>
      <c r="AY97" s="79"/>
      <c r="AZ97" s="79"/>
      <c r="BA97" s="79"/>
      <c r="BB97" s="79"/>
      <c r="BC97" s="79"/>
      <c r="BD97" s="79"/>
      <c r="BE97" s="79"/>
      <c r="BF97" s="79"/>
      <c r="BG97" s="79"/>
      <c r="BH97" s="79"/>
      <c r="BI97" s="79"/>
      <c r="BJ97" s="79"/>
      <c r="BK97" s="79"/>
      <c r="BL97" s="79"/>
      <c r="BM97" s="79"/>
      <c r="BN97" s="79"/>
      <c r="BO97" s="79"/>
      <c r="BP97" s="79"/>
      <c r="BQ97" s="79"/>
      <c r="BR97" s="79"/>
      <c r="BS97" s="79"/>
      <c r="BT97" s="79"/>
      <c r="BU97" s="79"/>
      <c r="BV97" s="79"/>
      <c r="BW97" s="79"/>
      <c r="BX97" s="79"/>
      <c r="BY97" s="79"/>
      <c r="BZ97" s="79"/>
      <c r="CA97" s="79"/>
      <c r="CB97" s="79"/>
      <c r="CC97" s="79"/>
      <c r="CD97" s="79"/>
      <c r="CE97" s="79"/>
    </row>
    <row r="98" spans="1:83" s="16" customFormat="1" ht="15" customHeight="1" x14ac:dyDescent="0.2">
      <c r="A98" s="79"/>
      <c r="B98" s="79"/>
      <c r="C98" s="79"/>
      <c r="D98" s="79"/>
      <c r="E98" s="33"/>
      <c r="F98" s="31"/>
      <c r="G98" s="75"/>
      <c r="H98" s="76"/>
      <c r="I98" s="75"/>
      <c r="J98" s="76"/>
      <c r="K98" s="75"/>
      <c r="L98" s="76"/>
      <c r="M98" s="75"/>
      <c r="N98" s="76"/>
      <c r="O98" s="75"/>
      <c r="P98" s="76"/>
      <c r="Q98" s="75"/>
      <c r="R98" s="76"/>
      <c r="S98" s="30" t="str">
        <f t="shared" si="3"/>
        <v/>
      </c>
      <c r="T98" s="87"/>
      <c r="U98" s="93"/>
      <c r="V98" s="93"/>
      <c r="W98" s="93"/>
      <c r="X98" s="93"/>
      <c r="Y98" s="93"/>
      <c r="Z98" s="93"/>
      <c r="AA98" s="93"/>
      <c r="AB98" s="93"/>
      <c r="AC98" s="93"/>
      <c r="AD98" s="93"/>
      <c r="AE98" s="93"/>
      <c r="AF98" s="93"/>
      <c r="AG98" s="93"/>
      <c r="AH98" s="93"/>
      <c r="AI98" s="93"/>
      <c r="AJ98" s="93"/>
      <c r="AK98" s="93"/>
      <c r="AL98" s="93"/>
      <c r="AM98" s="93"/>
      <c r="AN98" s="93"/>
      <c r="AO98" s="93"/>
      <c r="AP98" s="93"/>
      <c r="AQ98" s="93"/>
      <c r="AR98" s="79"/>
      <c r="AS98" s="79"/>
      <c r="AT98" s="79"/>
      <c r="AU98" s="79"/>
      <c r="AV98" s="79"/>
      <c r="AW98" s="79"/>
      <c r="AX98" s="79"/>
      <c r="AY98" s="79"/>
      <c r="AZ98" s="79"/>
      <c r="BA98" s="79"/>
      <c r="BB98" s="79"/>
      <c r="BC98" s="79"/>
      <c r="BD98" s="79"/>
      <c r="BE98" s="79"/>
      <c r="BF98" s="79"/>
      <c r="BG98" s="79"/>
      <c r="BH98" s="79"/>
      <c r="BI98" s="79"/>
      <c r="BJ98" s="79"/>
      <c r="BK98" s="79"/>
      <c r="BL98" s="79"/>
      <c r="BM98" s="79"/>
      <c r="BN98" s="79"/>
      <c r="BO98" s="79"/>
      <c r="BP98" s="79"/>
      <c r="BQ98" s="79"/>
      <c r="BR98" s="79"/>
      <c r="BS98" s="79"/>
      <c r="BT98" s="79"/>
      <c r="BU98" s="79"/>
      <c r="BV98" s="79"/>
      <c r="BW98" s="79"/>
      <c r="BX98" s="79"/>
      <c r="BY98" s="79"/>
      <c r="BZ98" s="79"/>
      <c r="CA98" s="79"/>
      <c r="CB98" s="79"/>
      <c r="CC98" s="79"/>
      <c r="CD98" s="79"/>
      <c r="CE98" s="79"/>
    </row>
    <row r="99" spans="1:83" s="16" customFormat="1" ht="15" customHeight="1" x14ac:dyDescent="0.2">
      <c r="A99" s="79"/>
      <c r="B99" s="79"/>
      <c r="C99" s="79"/>
      <c r="D99" s="79"/>
      <c r="E99" s="33"/>
      <c r="F99" s="31"/>
      <c r="G99" s="75"/>
      <c r="H99" s="76"/>
      <c r="I99" s="75"/>
      <c r="J99" s="76"/>
      <c r="K99" s="75"/>
      <c r="L99" s="76"/>
      <c r="M99" s="75"/>
      <c r="N99" s="76"/>
      <c r="O99" s="75"/>
      <c r="P99" s="76"/>
      <c r="Q99" s="75"/>
      <c r="R99" s="76"/>
      <c r="S99" s="30" t="str">
        <f t="shared" si="3"/>
        <v/>
      </c>
      <c r="T99" s="87"/>
      <c r="U99" s="93"/>
      <c r="V99" s="93"/>
      <c r="W99" s="93"/>
      <c r="X99" s="93"/>
      <c r="Y99" s="93"/>
      <c r="Z99" s="93"/>
      <c r="AA99" s="93"/>
      <c r="AB99" s="93"/>
      <c r="AC99" s="93"/>
      <c r="AD99" s="93"/>
      <c r="AE99" s="93"/>
      <c r="AF99" s="93"/>
      <c r="AG99" s="93"/>
      <c r="AH99" s="93"/>
      <c r="AI99" s="93"/>
      <c r="AJ99" s="93"/>
      <c r="AK99" s="93"/>
      <c r="AL99" s="93"/>
      <c r="AM99" s="93"/>
      <c r="AN99" s="93"/>
      <c r="AO99" s="93"/>
      <c r="AP99" s="93"/>
      <c r="AQ99" s="93"/>
      <c r="AR99" s="79"/>
      <c r="AS99" s="79"/>
      <c r="AT99" s="79"/>
      <c r="AU99" s="79"/>
      <c r="AV99" s="79"/>
      <c r="AW99" s="79"/>
      <c r="AX99" s="79"/>
      <c r="AY99" s="79"/>
      <c r="AZ99" s="79"/>
      <c r="BA99" s="79"/>
      <c r="BB99" s="79"/>
      <c r="BC99" s="79"/>
      <c r="BD99" s="79"/>
      <c r="BE99" s="79"/>
      <c r="BF99" s="79"/>
      <c r="BG99" s="79"/>
      <c r="BH99" s="79"/>
      <c r="BI99" s="79"/>
      <c r="BJ99" s="79"/>
      <c r="BK99" s="79"/>
      <c r="BL99" s="79"/>
      <c r="BM99" s="79"/>
      <c r="BN99" s="79"/>
      <c r="BO99" s="79"/>
      <c r="BP99" s="79"/>
      <c r="BQ99" s="79"/>
      <c r="BR99" s="79"/>
      <c r="BS99" s="79"/>
      <c r="BT99" s="79"/>
      <c r="BU99" s="79"/>
      <c r="BV99" s="79"/>
      <c r="BW99" s="79"/>
      <c r="BX99" s="79"/>
      <c r="BY99" s="79"/>
      <c r="BZ99" s="79"/>
      <c r="CA99" s="79"/>
      <c r="CB99" s="79"/>
      <c r="CC99" s="79"/>
      <c r="CD99" s="79"/>
      <c r="CE99" s="79"/>
    </row>
    <row r="100" spans="1:83" s="16" customFormat="1" ht="15" customHeight="1" x14ac:dyDescent="0.2">
      <c r="A100" s="79"/>
      <c r="B100" s="79"/>
      <c r="C100" s="79"/>
      <c r="D100" s="79"/>
      <c r="E100" s="33"/>
      <c r="F100" s="31"/>
      <c r="G100" s="75"/>
      <c r="H100" s="76"/>
      <c r="I100" s="75"/>
      <c r="J100" s="76"/>
      <c r="K100" s="75"/>
      <c r="L100" s="76"/>
      <c r="M100" s="75"/>
      <c r="N100" s="76"/>
      <c r="O100" s="75"/>
      <c r="P100" s="76"/>
      <c r="Q100" s="75"/>
      <c r="R100" s="76"/>
      <c r="S100" s="30" t="str">
        <f t="shared" ref="S100:S119" si="4">IFERROR((G100+I100+K100+M100+O100+Q100)/(H100+J100+L100+N100+P100+R100),"")</f>
        <v/>
      </c>
      <c r="T100" s="87"/>
      <c r="U100" s="93"/>
      <c r="V100" s="93"/>
      <c r="W100" s="93"/>
      <c r="X100" s="93"/>
      <c r="Y100" s="93"/>
      <c r="Z100" s="93"/>
      <c r="AA100" s="93"/>
      <c r="AB100" s="93"/>
      <c r="AC100" s="93"/>
      <c r="AD100" s="93"/>
      <c r="AE100" s="93"/>
      <c r="AF100" s="93"/>
      <c r="AG100" s="93"/>
      <c r="AH100" s="93"/>
      <c r="AI100" s="93"/>
      <c r="AJ100" s="93"/>
      <c r="AK100" s="93"/>
      <c r="AL100" s="93"/>
      <c r="AM100" s="93"/>
      <c r="AN100" s="93"/>
      <c r="AO100" s="93"/>
      <c r="AP100" s="93"/>
      <c r="AQ100" s="93"/>
      <c r="AR100" s="79"/>
      <c r="AS100" s="79"/>
      <c r="AT100" s="79"/>
      <c r="AU100" s="79"/>
      <c r="AV100" s="79"/>
      <c r="AW100" s="79"/>
      <c r="AX100" s="79"/>
      <c r="AY100" s="79"/>
      <c r="AZ100" s="79"/>
      <c r="BA100" s="79"/>
      <c r="BB100" s="79"/>
      <c r="BC100" s="79"/>
      <c r="BD100" s="79"/>
      <c r="BE100" s="79"/>
      <c r="BF100" s="79"/>
      <c r="BG100" s="79"/>
      <c r="BH100" s="79"/>
      <c r="BI100" s="79"/>
      <c r="BJ100" s="79"/>
      <c r="BK100" s="79"/>
      <c r="BL100" s="79"/>
      <c r="BM100" s="79"/>
      <c r="BN100" s="79"/>
      <c r="BO100" s="79"/>
      <c r="BP100" s="79"/>
      <c r="BQ100" s="79"/>
      <c r="BR100" s="79"/>
      <c r="BS100" s="79"/>
      <c r="BT100" s="79"/>
      <c r="BU100" s="79"/>
      <c r="BV100" s="79"/>
      <c r="BW100" s="79"/>
      <c r="BX100" s="79"/>
      <c r="BY100" s="79"/>
      <c r="BZ100" s="79"/>
      <c r="CA100" s="79"/>
      <c r="CB100" s="79"/>
      <c r="CC100" s="79"/>
      <c r="CD100" s="79"/>
      <c r="CE100" s="79"/>
    </row>
    <row r="101" spans="1:83" s="16" customFormat="1" ht="15" customHeight="1" x14ac:dyDescent="0.2">
      <c r="A101" s="79"/>
      <c r="B101" s="79"/>
      <c r="C101" s="79"/>
      <c r="D101" s="79"/>
      <c r="E101" s="33"/>
      <c r="F101" s="31"/>
      <c r="G101" s="75"/>
      <c r="H101" s="76"/>
      <c r="I101" s="75"/>
      <c r="J101" s="76"/>
      <c r="K101" s="75"/>
      <c r="L101" s="76"/>
      <c r="M101" s="75"/>
      <c r="N101" s="76"/>
      <c r="O101" s="75"/>
      <c r="P101" s="76"/>
      <c r="Q101" s="75"/>
      <c r="R101" s="76"/>
      <c r="S101" s="30" t="str">
        <f t="shared" si="4"/>
        <v/>
      </c>
      <c r="T101" s="87"/>
      <c r="U101" s="93"/>
      <c r="V101" s="93"/>
      <c r="W101" s="93"/>
      <c r="X101" s="93"/>
      <c r="Y101" s="93"/>
      <c r="Z101" s="93"/>
      <c r="AA101" s="93"/>
      <c r="AB101" s="93"/>
      <c r="AC101" s="93"/>
      <c r="AD101" s="93"/>
      <c r="AE101" s="93"/>
      <c r="AF101" s="93"/>
      <c r="AG101" s="93"/>
      <c r="AH101" s="93"/>
      <c r="AI101" s="93"/>
      <c r="AJ101" s="93"/>
      <c r="AK101" s="93"/>
      <c r="AL101" s="93"/>
      <c r="AM101" s="93"/>
      <c r="AN101" s="93"/>
      <c r="AO101" s="93"/>
      <c r="AP101" s="93"/>
      <c r="AQ101" s="93"/>
      <c r="AR101" s="79"/>
      <c r="AS101" s="79"/>
      <c r="AT101" s="79"/>
      <c r="AU101" s="79"/>
      <c r="AV101" s="79"/>
      <c r="AW101" s="79"/>
      <c r="AX101" s="79"/>
      <c r="AY101" s="79"/>
      <c r="AZ101" s="79"/>
      <c r="BA101" s="79"/>
      <c r="BB101" s="79"/>
      <c r="BC101" s="79"/>
      <c r="BD101" s="79"/>
      <c r="BE101" s="79"/>
      <c r="BF101" s="79"/>
      <c r="BG101" s="79"/>
      <c r="BH101" s="79"/>
      <c r="BI101" s="79"/>
      <c r="BJ101" s="79"/>
      <c r="BK101" s="79"/>
      <c r="BL101" s="79"/>
      <c r="BM101" s="79"/>
      <c r="BN101" s="79"/>
      <c r="BO101" s="79"/>
      <c r="BP101" s="79"/>
      <c r="BQ101" s="79"/>
      <c r="BR101" s="79"/>
      <c r="BS101" s="79"/>
      <c r="BT101" s="79"/>
      <c r="BU101" s="79"/>
      <c r="BV101" s="79"/>
      <c r="BW101" s="79"/>
      <c r="BX101" s="79"/>
      <c r="BY101" s="79"/>
      <c r="BZ101" s="79"/>
      <c r="CA101" s="79"/>
      <c r="CB101" s="79"/>
      <c r="CC101" s="79"/>
      <c r="CD101" s="79"/>
      <c r="CE101" s="79"/>
    </row>
    <row r="102" spans="1:83" s="16" customFormat="1" ht="15" customHeight="1" x14ac:dyDescent="0.2">
      <c r="A102" s="79"/>
      <c r="B102" s="79"/>
      <c r="C102" s="79"/>
      <c r="D102" s="79"/>
      <c r="E102" s="33"/>
      <c r="F102" s="31"/>
      <c r="G102" s="75"/>
      <c r="H102" s="76"/>
      <c r="I102" s="75"/>
      <c r="J102" s="76"/>
      <c r="K102" s="75"/>
      <c r="L102" s="76"/>
      <c r="M102" s="75"/>
      <c r="N102" s="76"/>
      <c r="O102" s="75"/>
      <c r="P102" s="76"/>
      <c r="Q102" s="75"/>
      <c r="R102" s="76"/>
      <c r="S102" s="30" t="str">
        <f t="shared" si="4"/>
        <v/>
      </c>
      <c r="T102" s="87"/>
      <c r="U102" s="93"/>
      <c r="V102" s="93"/>
      <c r="W102" s="93"/>
      <c r="X102" s="93"/>
      <c r="Y102" s="93"/>
      <c r="Z102" s="93"/>
      <c r="AA102" s="93"/>
      <c r="AB102" s="93"/>
      <c r="AC102" s="93"/>
      <c r="AD102" s="93"/>
      <c r="AE102" s="93"/>
      <c r="AF102" s="93"/>
      <c r="AG102" s="93"/>
      <c r="AH102" s="93"/>
      <c r="AI102" s="93"/>
      <c r="AJ102" s="93"/>
      <c r="AK102" s="93"/>
      <c r="AL102" s="93"/>
      <c r="AM102" s="93"/>
      <c r="AN102" s="93"/>
      <c r="AO102" s="93"/>
      <c r="AP102" s="93"/>
      <c r="AQ102" s="93"/>
      <c r="AR102" s="79"/>
      <c r="AS102" s="79"/>
      <c r="AT102" s="79"/>
      <c r="AU102" s="79"/>
      <c r="AV102" s="79"/>
      <c r="AW102" s="79"/>
      <c r="AX102" s="79"/>
      <c r="AY102" s="79"/>
      <c r="AZ102" s="79"/>
      <c r="BA102" s="79"/>
      <c r="BB102" s="79"/>
      <c r="BC102" s="79"/>
      <c r="BD102" s="79"/>
      <c r="BE102" s="79"/>
      <c r="BF102" s="79"/>
      <c r="BG102" s="79"/>
      <c r="BH102" s="79"/>
      <c r="BI102" s="79"/>
      <c r="BJ102" s="79"/>
      <c r="BK102" s="79"/>
      <c r="BL102" s="79"/>
      <c r="BM102" s="79"/>
      <c r="BN102" s="79"/>
      <c r="BO102" s="79"/>
      <c r="BP102" s="79"/>
      <c r="BQ102" s="79"/>
      <c r="BR102" s="79"/>
      <c r="BS102" s="79"/>
      <c r="BT102" s="79"/>
      <c r="BU102" s="79"/>
      <c r="BV102" s="79"/>
      <c r="BW102" s="79"/>
      <c r="BX102" s="79"/>
      <c r="BY102" s="79"/>
      <c r="BZ102" s="79"/>
      <c r="CA102" s="79"/>
      <c r="CB102" s="79"/>
      <c r="CC102" s="79"/>
      <c r="CD102" s="79"/>
      <c r="CE102" s="79"/>
    </row>
    <row r="103" spans="1:83" s="16" customFormat="1" ht="15" customHeight="1" x14ac:dyDescent="0.2">
      <c r="A103" s="79"/>
      <c r="B103" s="79"/>
      <c r="C103" s="79"/>
      <c r="D103" s="79"/>
      <c r="E103" s="33"/>
      <c r="F103" s="31"/>
      <c r="G103" s="75"/>
      <c r="H103" s="76"/>
      <c r="I103" s="75"/>
      <c r="J103" s="76"/>
      <c r="K103" s="75"/>
      <c r="L103" s="76"/>
      <c r="M103" s="75"/>
      <c r="N103" s="76"/>
      <c r="O103" s="75"/>
      <c r="P103" s="76"/>
      <c r="Q103" s="75"/>
      <c r="R103" s="76"/>
      <c r="S103" s="30" t="str">
        <f t="shared" si="4"/>
        <v/>
      </c>
      <c r="T103" s="87"/>
      <c r="U103" s="93"/>
      <c r="V103" s="93"/>
      <c r="W103" s="93"/>
      <c r="X103" s="93"/>
      <c r="Y103" s="93"/>
      <c r="Z103" s="93"/>
      <c r="AA103" s="93"/>
      <c r="AB103" s="93"/>
      <c r="AC103" s="93"/>
      <c r="AD103" s="93"/>
      <c r="AE103" s="93"/>
      <c r="AF103" s="93"/>
      <c r="AG103" s="93"/>
      <c r="AH103" s="93"/>
      <c r="AI103" s="93"/>
      <c r="AJ103" s="93"/>
      <c r="AK103" s="93"/>
      <c r="AL103" s="93"/>
      <c r="AM103" s="93"/>
      <c r="AN103" s="93"/>
      <c r="AO103" s="93"/>
      <c r="AP103" s="93"/>
      <c r="AQ103" s="93"/>
      <c r="AR103" s="79"/>
      <c r="AS103" s="79"/>
      <c r="AT103" s="79"/>
      <c r="AU103" s="79"/>
      <c r="AV103" s="79"/>
      <c r="AW103" s="79"/>
      <c r="AX103" s="79"/>
      <c r="AY103" s="79"/>
      <c r="AZ103" s="79"/>
      <c r="BA103" s="79"/>
      <c r="BB103" s="79"/>
      <c r="BC103" s="79"/>
      <c r="BD103" s="79"/>
      <c r="BE103" s="79"/>
      <c r="BF103" s="79"/>
      <c r="BG103" s="79"/>
      <c r="BH103" s="79"/>
      <c r="BI103" s="79"/>
      <c r="BJ103" s="79"/>
      <c r="BK103" s="79"/>
      <c r="BL103" s="79"/>
      <c r="BM103" s="79"/>
      <c r="BN103" s="79"/>
      <c r="BO103" s="79"/>
      <c r="BP103" s="79"/>
      <c r="BQ103" s="79"/>
      <c r="BR103" s="79"/>
      <c r="BS103" s="79"/>
      <c r="BT103" s="79"/>
      <c r="BU103" s="79"/>
      <c r="BV103" s="79"/>
      <c r="BW103" s="79"/>
      <c r="BX103" s="79"/>
      <c r="BY103" s="79"/>
      <c r="BZ103" s="79"/>
      <c r="CA103" s="79"/>
      <c r="CB103" s="79"/>
      <c r="CC103" s="79"/>
      <c r="CD103" s="79"/>
      <c r="CE103" s="79"/>
    </row>
    <row r="104" spans="1:83" s="16" customFormat="1" ht="15" customHeight="1" x14ac:dyDescent="0.2">
      <c r="A104" s="79"/>
      <c r="B104" s="79"/>
      <c r="C104" s="79"/>
      <c r="D104" s="79"/>
      <c r="E104" s="33"/>
      <c r="F104" s="31"/>
      <c r="G104" s="75"/>
      <c r="H104" s="76"/>
      <c r="I104" s="75"/>
      <c r="J104" s="76"/>
      <c r="K104" s="75"/>
      <c r="L104" s="76"/>
      <c r="M104" s="75"/>
      <c r="N104" s="76"/>
      <c r="O104" s="75"/>
      <c r="P104" s="76"/>
      <c r="Q104" s="75"/>
      <c r="R104" s="76"/>
      <c r="S104" s="30" t="str">
        <f t="shared" si="4"/>
        <v/>
      </c>
      <c r="T104" s="87"/>
      <c r="U104" s="93"/>
      <c r="V104" s="93"/>
      <c r="W104" s="93"/>
      <c r="X104" s="93"/>
      <c r="Y104" s="93"/>
      <c r="Z104" s="93"/>
      <c r="AA104" s="93"/>
      <c r="AB104" s="93"/>
      <c r="AC104" s="93"/>
      <c r="AD104" s="93"/>
      <c r="AE104" s="93"/>
      <c r="AF104" s="93"/>
      <c r="AG104" s="93"/>
      <c r="AH104" s="93"/>
      <c r="AI104" s="93"/>
      <c r="AJ104" s="93"/>
      <c r="AK104" s="93"/>
      <c r="AL104" s="93"/>
      <c r="AM104" s="93"/>
      <c r="AN104" s="93"/>
      <c r="AO104" s="93"/>
      <c r="AP104" s="93"/>
      <c r="AQ104" s="93"/>
      <c r="AR104" s="79"/>
      <c r="AS104" s="79"/>
      <c r="AT104" s="79"/>
      <c r="AU104" s="79"/>
      <c r="AV104" s="79"/>
      <c r="AW104" s="79"/>
      <c r="AX104" s="79"/>
      <c r="AY104" s="79"/>
      <c r="AZ104" s="79"/>
      <c r="BA104" s="79"/>
      <c r="BB104" s="79"/>
      <c r="BC104" s="79"/>
      <c r="BD104" s="79"/>
      <c r="BE104" s="79"/>
      <c r="BF104" s="79"/>
      <c r="BG104" s="79"/>
      <c r="BH104" s="79"/>
      <c r="BI104" s="79"/>
      <c r="BJ104" s="79"/>
      <c r="BK104" s="79"/>
      <c r="BL104" s="79"/>
      <c r="BM104" s="79"/>
      <c r="BN104" s="79"/>
      <c r="BO104" s="79"/>
      <c r="BP104" s="79"/>
      <c r="BQ104" s="79"/>
      <c r="BR104" s="79"/>
      <c r="BS104" s="79"/>
      <c r="BT104" s="79"/>
      <c r="BU104" s="79"/>
      <c r="BV104" s="79"/>
      <c r="BW104" s="79"/>
      <c r="BX104" s="79"/>
      <c r="BY104" s="79"/>
      <c r="BZ104" s="79"/>
      <c r="CA104" s="79"/>
      <c r="CB104" s="79"/>
      <c r="CC104" s="79"/>
      <c r="CD104" s="79"/>
      <c r="CE104" s="79"/>
    </row>
    <row r="105" spans="1:83" s="16" customFormat="1" ht="15" customHeight="1" x14ac:dyDescent="0.2">
      <c r="A105" s="79"/>
      <c r="B105" s="79"/>
      <c r="C105" s="79"/>
      <c r="D105" s="79"/>
      <c r="E105" s="33"/>
      <c r="F105" s="31"/>
      <c r="G105" s="75"/>
      <c r="H105" s="76"/>
      <c r="I105" s="75"/>
      <c r="J105" s="76"/>
      <c r="K105" s="75"/>
      <c r="L105" s="76"/>
      <c r="M105" s="75"/>
      <c r="N105" s="76"/>
      <c r="O105" s="75"/>
      <c r="P105" s="76"/>
      <c r="Q105" s="75"/>
      <c r="R105" s="76"/>
      <c r="S105" s="30" t="str">
        <f t="shared" si="4"/>
        <v/>
      </c>
      <c r="T105" s="87"/>
      <c r="U105" s="93"/>
      <c r="V105" s="93"/>
      <c r="W105" s="93"/>
      <c r="X105" s="93"/>
      <c r="Y105" s="93"/>
      <c r="Z105" s="93"/>
      <c r="AA105" s="93"/>
      <c r="AB105" s="93"/>
      <c r="AC105" s="93"/>
      <c r="AD105" s="93"/>
      <c r="AE105" s="93"/>
      <c r="AF105" s="93"/>
      <c r="AG105" s="93"/>
      <c r="AH105" s="93"/>
      <c r="AI105" s="93"/>
      <c r="AJ105" s="93"/>
      <c r="AK105" s="93"/>
      <c r="AL105" s="93"/>
      <c r="AM105" s="93"/>
      <c r="AN105" s="93"/>
      <c r="AO105" s="93"/>
      <c r="AP105" s="93"/>
      <c r="AQ105" s="93"/>
      <c r="AR105" s="79"/>
      <c r="AS105" s="79"/>
      <c r="AT105" s="79"/>
      <c r="AU105" s="79"/>
      <c r="AV105" s="79"/>
      <c r="AW105" s="79"/>
      <c r="AX105" s="79"/>
      <c r="AY105" s="79"/>
      <c r="AZ105" s="79"/>
      <c r="BA105" s="79"/>
      <c r="BB105" s="79"/>
      <c r="BC105" s="79"/>
      <c r="BD105" s="79"/>
      <c r="BE105" s="79"/>
      <c r="BF105" s="79"/>
      <c r="BG105" s="79"/>
      <c r="BH105" s="79"/>
      <c r="BI105" s="79"/>
      <c r="BJ105" s="79"/>
      <c r="BK105" s="79"/>
      <c r="BL105" s="79"/>
      <c r="BM105" s="79"/>
      <c r="BN105" s="79"/>
      <c r="BO105" s="79"/>
      <c r="BP105" s="79"/>
      <c r="BQ105" s="79"/>
      <c r="BR105" s="79"/>
      <c r="BS105" s="79"/>
      <c r="BT105" s="79"/>
      <c r="BU105" s="79"/>
      <c r="BV105" s="79"/>
      <c r="BW105" s="79"/>
      <c r="BX105" s="79"/>
      <c r="BY105" s="79"/>
      <c r="BZ105" s="79"/>
      <c r="CA105" s="79"/>
      <c r="CB105" s="79"/>
      <c r="CC105" s="79"/>
      <c r="CD105" s="79"/>
      <c r="CE105" s="79"/>
    </row>
    <row r="106" spans="1:83" s="16" customFormat="1" ht="15" customHeight="1" x14ac:dyDescent="0.2">
      <c r="A106" s="79"/>
      <c r="B106" s="79"/>
      <c r="C106" s="79"/>
      <c r="D106" s="79"/>
      <c r="E106" s="33"/>
      <c r="F106" s="31"/>
      <c r="G106" s="75"/>
      <c r="H106" s="76"/>
      <c r="I106" s="75"/>
      <c r="J106" s="76"/>
      <c r="K106" s="75"/>
      <c r="L106" s="76"/>
      <c r="M106" s="75"/>
      <c r="N106" s="76"/>
      <c r="O106" s="75"/>
      <c r="P106" s="76"/>
      <c r="Q106" s="75"/>
      <c r="R106" s="76"/>
      <c r="S106" s="30" t="str">
        <f t="shared" si="4"/>
        <v/>
      </c>
      <c r="T106" s="87"/>
      <c r="U106" s="93"/>
      <c r="V106" s="93"/>
      <c r="W106" s="93"/>
      <c r="X106" s="93"/>
      <c r="Y106" s="93"/>
      <c r="Z106" s="93"/>
      <c r="AA106" s="93"/>
      <c r="AB106" s="93"/>
      <c r="AC106" s="93"/>
      <c r="AD106" s="93"/>
      <c r="AE106" s="93"/>
      <c r="AF106" s="93"/>
      <c r="AG106" s="93"/>
      <c r="AH106" s="93"/>
      <c r="AI106" s="93"/>
      <c r="AJ106" s="93"/>
      <c r="AK106" s="93"/>
      <c r="AL106" s="93"/>
      <c r="AM106" s="93"/>
      <c r="AN106" s="93"/>
      <c r="AO106" s="93"/>
      <c r="AP106" s="93"/>
      <c r="AQ106" s="93"/>
      <c r="AR106" s="79"/>
      <c r="AS106" s="79"/>
      <c r="AT106" s="79"/>
      <c r="AU106" s="79"/>
      <c r="AV106" s="79"/>
      <c r="AW106" s="79"/>
      <c r="AX106" s="79"/>
      <c r="AY106" s="79"/>
      <c r="AZ106" s="79"/>
      <c r="BA106" s="79"/>
      <c r="BB106" s="79"/>
      <c r="BC106" s="79"/>
      <c r="BD106" s="79"/>
      <c r="BE106" s="79"/>
      <c r="BF106" s="79"/>
      <c r="BG106" s="79"/>
      <c r="BH106" s="79"/>
      <c r="BI106" s="79"/>
      <c r="BJ106" s="79"/>
      <c r="BK106" s="79"/>
      <c r="BL106" s="79"/>
      <c r="BM106" s="79"/>
      <c r="BN106" s="79"/>
      <c r="BO106" s="79"/>
      <c r="BP106" s="79"/>
      <c r="BQ106" s="79"/>
      <c r="BR106" s="79"/>
      <c r="BS106" s="79"/>
      <c r="BT106" s="79"/>
      <c r="BU106" s="79"/>
      <c r="BV106" s="79"/>
      <c r="BW106" s="79"/>
      <c r="BX106" s="79"/>
      <c r="BY106" s="79"/>
      <c r="BZ106" s="79"/>
      <c r="CA106" s="79"/>
      <c r="CB106" s="79"/>
      <c r="CC106" s="79"/>
      <c r="CD106" s="79"/>
      <c r="CE106" s="79"/>
    </row>
    <row r="107" spans="1:83" s="16" customFormat="1" ht="15" customHeight="1" x14ac:dyDescent="0.2">
      <c r="A107" s="79"/>
      <c r="B107" s="79"/>
      <c r="C107" s="79"/>
      <c r="D107" s="79"/>
      <c r="E107" s="33"/>
      <c r="F107" s="31"/>
      <c r="G107" s="75"/>
      <c r="H107" s="76"/>
      <c r="I107" s="75"/>
      <c r="J107" s="76"/>
      <c r="K107" s="75"/>
      <c r="L107" s="76"/>
      <c r="M107" s="75"/>
      <c r="N107" s="76"/>
      <c r="O107" s="75"/>
      <c r="P107" s="76"/>
      <c r="Q107" s="75"/>
      <c r="R107" s="76"/>
      <c r="S107" s="30" t="str">
        <f t="shared" si="4"/>
        <v/>
      </c>
      <c r="T107" s="87"/>
      <c r="U107" s="93"/>
      <c r="V107" s="93"/>
      <c r="W107" s="93"/>
      <c r="X107" s="93"/>
      <c r="Y107" s="93"/>
      <c r="Z107" s="93"/>
      <c r="AA107" s="93"/>
      <c r="AB107" s="93"/>
      <c r="AC107" s="93"/>
      <c r="AD107" s="93"/>
      <c r="AE107" s="93"/>
      <c r="AF107" s="93"/>
      <c r="AG107" s="93"/>
      <c r="AH107" s="93"/>
      <c r="AI107" s="93"/>
      <c r="AJ107" s="93"/>
      <c r="AK107" s="93"/>
      <c r="AL107" s="93"/>
      <c r="AM107" s="93"/>
      <c r="AN107" s="93"/>
      <c r="AO107" s="93"/>
      <c r="AP107" s="93"/>
      <c r="AQ107" s="93"/>
      <c r="AR107" s="79"/>
      <c r="AS107" s="79"/>
      <c r="AT107" s="79"/>
      <c r="AU107" s="79"/>
      <c r="AV107" s="79"/>
      <c r="AW107" s="79"/>
      <c r="AX107" s="79"/>
      <c r="AY107" s="79"/>
      <c r="AZ107" s="79"/>
      <c r="BA107" s="79"/>
      <c r="BB107" s="79"/>
      <c r="BC107" s="79"/>
      <c r="BD107" s="79"/>
      <c r="BE107" s="79"/>
      <c r="BF107" s="79"/>
      <c r="BG107" s="79"/>
      <c r="BH107" s="79"/>
      <c r="BI107" s="79"/>
      <c r="BJ107" s="79"/>
      <c r="BK107" s="79"/>
      <c r="BL107" s="79"/>
      <c r="BM107" s="79"/>
      <c r="BN107" s="79"/>
      <c r="BO107" s="79"/>
      <c r="BP107" s="79"/>
      <c r="BQ107" s="79"/>
      <c r="BR107" s="79"/>
      <c r="BS107" s="79"/>
      <c r="BT107" s="79"/>
      <c r="BU107" s="79"/>
      <c r="BV107" s="79"/>
      <c r="BW107" s="79"/>
      <c r="BX107" s="79"/>
      <c r="BY107" s="79"/>
      <c r="BZ107" s="79"/>
      <c r="CA107" s="79"/>
      <c r="CB107" s="79"/>
      <c r="CC107" s="79"/>
      <c r="CD107" s="79"/>
      <c r="CE107" s="79"/>
    </row>
    <row r="108" spans="1:83" s="16" customFormat="1" ht="15" customHeight="1" x14ac:dyDescent="0.2">
      <c r="A108" s="79"/>
      <c r="B108" s="79"/>
      <c r="C108" s="79"/>
      <c r="D108" s="79"/>
      <c r="E108" s="33"/>
      <c r="F108" s="31"/>
      <c r="G108" s="75"/>
      <c r="H108" s="76"/>
      <c r="I108" s="75"/>
      <c r="J108" s="76"/>
      <c r="K108" s="75"/>
      <c r="L108" s="76"/>
      <c r="M108" s="75"/>
      <c r="N108" s="76"/>
      <c r="O108" s="75"/>
      <c r="P108" s="76"/>
      <c r="Q108" s="75"/>
      <c r="R108" s="76"/>
      <c r="S108" s="30" t="str">
        <f t="shared" si="4"/>
        <v/>
      </c>
      <c r="T108" s="87"/>
      <c r="U108" s="93"/>
      <c r="V108" s="93"/>
      <c r="W108" s="93"/>
      <c r="X108" s="93"/>
      <c r="Y108" s="93"/>
      <c r="Z108" s="93"/>
      <c r="AA108" s="93"/>
      <c r="AB108" s="93"/>
      <c r="AC108" s="93"/>
      <c r="AD108" s="93"/>
      <c r="AE108" s="93"/>
      <c r="AF108" s="93"/>
      <c r="AG108" s="93"/>
      <c r="AH108" s="93"/>
      <c r="AI108" s="93"/>
      <c r="AJ108" s="93"/>
      <c r="AK108" s="93"/>
      <c r="AL108" s="93"/>
      <c r="AM108" s="93"/>
      <c r="AN108" s="93"/>
      <c r="AO108" s="93"/>
      <c r="AP108" s="93"/>
      <c r="AQ108" s="93"/>
      <c r="AR108" s="79"/>
      <c r="AS108" s="79"/>
      <c r="AT108" s="79"/>
      <c r="AU108" s="79"/>
      <c r="AV108" s="79"/>
      <c r="AW108" s="79"/>
      <c r="AX108" s="79"/>
      <c r="AY108" s="79"/>
      <c r="AZ108" s="79"/>
      <c r="BA108" s="79"/>
      <c r="BB108" s="79"/>
      <c r="BC108" s="79"/>
      <c r="BD108" s="79"/>
      <c r="BE108" s="79"/>
      <c r="BF108" s="79"/>
      <c r="BG108" s="79"/>
      <c r="BH108" s="79"/>
      <c r="BI108" s="79"/>
      <c r="BJ108" s="79"/>
      <c r="BK108" s="79"/>
      <c r="BL108" s="79"/>
      <c r="BM108" s="79"/>
      <c r="BN108" s="79"/>
      <c r="BO108" s="79"/>
      <c r="BP108" s="79"/>
      <c r="BQ108" s="79"/>
      <c r="BR108" s="79"/>
      <c r="BS108" s="79"/>
      <c r="BT108" s="79"/>
      <c r="BU108" s="79"/>
      <c r="BV108" s="79"/>
      <c r="BW108" s="79"/>
      <c r="BX108" s="79"/>
      <c r="BY108" s="79"/>
      <c r="BZ108" s="79"/>
      <c r="CA108" s="79"/>
      <c r="CB108" s="79"/>
      <c r="CC108" s="79"/>
      <c r="CD108" s="79"/>
      <c r="CE108" s="79"/>
    </row>
    <row r="109" spans="1:83" s="16" customFormat="1" ht="15" customHeight="1" x14ac:dyDescent="0.2">
      <c r="A109" s="79"/>
      <c r="B109" s="79"/>
      <c r="C109" s="79"/>
      <c r="D109" s="79"/>
      <c r="E109" s="33"/>
      <c r="F109" s="31"/>
      <c r="G109" s="75"/>
      <c r="H109" s="76"/>
      <c r="I109" s="75"/>
      <c r="J109" s="76"/>
      <c r="K109" s="75"/>
      <c r="L109" s="76"/>
      <c r="M109" s="75"/>
      <c r="N109" s="76"/>
      <c r="O109" s="75"/>
      <c r="P109" s="76"/>
      <c r="Q109" s="75"/>
      <c r="R109" s="76"/>
      <c r="S109" s="30" t="str">
        <f t="shared" si="4"/>
        <v/>
      </c>
      <c r="T109" s="87"/>
      <c r="U109" s="93"/>
      <c r="V109" s="93"/>
      <c r="W109" s="93"/>
      <c r="X109" s="93"/>
      <c r="Y109" s="93"/>
      <c r="Z109" s="93"/>
      <c r="AA109" s="93"/>
      <c r="AB109" s="93"/>
      <c r="AC109" s="93"/>
      <c r="AD109" s="93"/>
      <c r="AE109" s="93"/>
      <c r="AF109" s="93"/>
      <c r="AG109" s="93"/>
      <c r="AH109" s="93"/>
      <c r="AI109" s="93"/>
      <c r="AJ109" s="93"/>
      <c r="AK109" s="93"/>
      <c r="AL109" s="93"/>
      <c r="AM109" s="93"/>
      <c r="AN109" s="93"/>
      <c r="AO109" s="93"/>
      <c r="AP109" s="93"/>
      <c r="AQ109" s="93"/>
      <c r="AR109" s="79"/>
      <c r="AS109" s="79"/>
      <c r="AT109" s="79"/>
      <c r="AU109" s="79"/>
      <c r="AV109" s="79"/>
      <c r="AW109" s="79"/>
      <c r="AX109" s="79"/>
      <c r="AY109" s="79"/>
      <c r="AZ109" s="79"/>
      <c r="BA109" s="79"/>
      <c r="BB109" s="79"/>
      <c r="BC109" s="79"/>
      <c r="BD109" s="79"/>
      <c r="BE109" s="79"/>
      <c r="BF109" s="79"/>
      <c r="BG109" s="79"/>
      <c r="BH109" s="79"/>
      <c r="BI109" s="79"/>
      <c r="BJ109" s="79"/>
      <c r="BK109" s="79"/>
      <c r="BL109" s="79"/>
      <c r="BM109" s="79"/>
      <c r="BN109" s="79"/>
      <c r="BO109" s="79"/>
      <c r="BP109" s="79"/>
      <c r="BQ109" s="79"/>
      <c r="BR109" s="79"/>
      <c r="BS109" s="79"/>
      <c r="BT109" s="79"/>
      <c r="BU109" s="79"/>
      <c r="BV109" s="79"/>
      <c r="BW109" s="79"/>
      <c r="BX109" s="79"/>
      <c r="BY109" s="79"/>
      <c r="BZ109" s="79"/>
      <c r="CA109" s="79"/>
      <c r="CB109" s="79"/>
      <c r="CC109" s="79"/>
      <c r="CD109" s="79"/>
      <c r="CE109" s="79"/>
    </row>
    <row r="110" spans="1:83" s="16" customFormat="1" ht="15" customHeight="1" x14ac:dyDescent="0.2">
      <c r="A110" s="79"/>
      <c r="B110" s="79"/>
      <c r="C110" s="79"/>
      <c r="D110" s="79"/>
      <c r="E110" s="33"/>
      <c r="F110" s="31"/>
      <c r="G110" s="75"/>
      <c r="H110" s="76"/>
      <c r="I110" s="75"/>
      <c r="J110" s="76"/>
      <c r="K110" s="75"/>
      <c r="L110" s="76"/>
      <c r="M110" s="75"/>
      <c r="N110" s="76"/>
      <c r="O110" s="75"/>
      <c r="P110" s="76"/>
      <c r="Q110" s="75"/>
      <c r="R110" s="76"/>
      <c r="S110" s="30" t="str">
        <f t="shared" si="4"/>
        <v/>
      </c>
      <c r="T110" s="87"/>
      <c r="U110" s="93"/>
      <c r="V110" s="93"/>
      <c r="W110" s="93"/>
      <c r="X110" s="93"/>
      <c r="Y110" s="93"/>
      <c r="Z110" s="93"/>
      <c r="AA110" s="93"/>
      <c r="AB110" s="93"/>
      <c r="AC110" s="93"/>
      <c r="AD110" s="93"/>
      <c r="AE110" s="93"/>
      <c r="AF110" s="93"/>
      <c r="AG110" s="93"/>
      <c r="AH110" s="93"/>
      <c r="AI110" s="93"/>
      <c r="AJ110" s="93"/>
      <c r="AK110" s="93"/>
      <c r="AL110" s="93"/>
      <c r="AM110" s="93"/>
      <c r="AN110" s="93"/>
      <c r="AO110" s="93"/>
      <c r="AP110" s="93"/>
      <c r="AQ110" s="93"/>
      <c r="AR110" s="79"/>
      <c r="AS110" s="79"/>
      <c r="AT110" s="79"/>
      <c r="AU110" s="79"/>
      <c r="AV110" s="79"/>
      <c r="AW110" s="79"/>
      <c r="AX110" s="79"/>
      <c r="AY110" s="79"/>
      <c r="AZ110" s="79"/>
      <c r="BA110" s="79"/>
      <c r="BB110" s="79"/>
      <c r="BC110" s="79"/>
      <c r="BD110" s="79"/>
      <c r="BE110" s="79"/>
      <c r="BF110" s="79"/>
      <c r="BG110" s="79"/>
      <c r="BH110" s="79"/>
      <c r="BI110" s="79"/>
      <c r="BJ110" s="79"/>
      <c r="BK110" s="79"/>
      <c r="BL110" s="79"/>
      <c r="BM110" s="79"/>
      <c r="BN110" s="79"/>
      <c r="BO110" s="79"/>
      <c r="BP110" s="79"/>
      <c r="BQ110" s="79"/>
      <c r="BR110" s="79"/>
      <c r="BS110" s="79"/>
      <c r="BT110" s="79"/>
      <c r="BU110" s="79"/>
      <c r="BV110" s="79"/>
      <c r="BW110" s="79"/>
      <c r="BX110" s="79"/>
      <c r="BY110" s="79"/>
      <c r="BZ110" s="79"/>
      <c r="CA110" s="79"/>
      <c r="CB110" s="79"/>
      <c r="CC110" s="79"/>
      <c r="CD110" s="79"/>
      <c r="CE110" s="79"/>
    </row>
    <row r="111" spans="1:83" s="16" customFormat="1" ht="15" customHeight="1" x14ac:dyDescent="0.2">
      <c r="A111" s="79"/>
      <c r="B111" s="79"/>
      <c r="C111" s="79"/>
      <c r="D111" s="79"/>
      <c r="E111" s="33"/>
      <c r="F111" s="31"/>
      <c r="G111" s="75"/>
      <c r="H111" s="76"/>
      <c r="I111" s="75"/>
      <c r="J111" s="76"/>
      <c r="K111" s="75"/>
      <c r="L111" s="76"/>
      <c r="M111" s="75"/>
      <c r="N111" s="76"/>
      <c r="O111" s="75"/>
      <c r="P111" s="76"/>
      <c r="Q111" s="75"/>
      <c r="R111" s="76"/>
      <c r="S111" s="30" t="str">
        <f t="shared" si="4"/>
        <v/>
      </c>
      <c r="T111" s="87"/>
      <c r="U111" s="93"/>
      <c r="V111" s="93"/>
      <c r="W111" s="93"/>
      <c r="X111" s="93"/>
      <c r="Y111" s="93"/>
      <c r="Z111" s="93"/>
      <c r="AA111" s="93"/>
      <c r="AB111" s="93"/>
      <c r="AC111" s="93"/>
      <c r="AD111" s="93"/>
      <c r="AE111" s="93"/>
      <c r="AF111" s="93"/>
      <c r="AG111" s="93"/>
      <c r="AH111" s="93"/>
      <c r="AI111" s="93"/>
      <c r="AJ111" s="93"/>
      <c r="AK111" s="93"/>
      <c r="AL111" s="93"/>
      <c r="AM111" s="93"/>
      <c r="AN111" s="93"/>
      <c r="AO111" s="93"/>
      <c r="AP111" s="93"/>
      <c r="AQ111" s="93"/>
      <c r="AR111" s="79"/>
      <c r="AS111" s="79"/>
      <c r="AT111" s="79"/>
      <c r="AU111" s="79"/>
      <c r="AV111" s="79"/>
      <c r="AW111" s="79"/>
      <c r="AX111" s="79"/>
      <c r="AY111" s="79"/>
      <c r="AZ111" s="79"/>
      <c r="BA111" s="79"/>
      <c r="BB111" s="79"/>
      <c r="BC111" s="79"/>
      <c r="BD111" s="79"/>
      <c r="BE111" s="79"/>
      <c r="BF111" s="79"/>
      <c r="BG111" s="79"/>
      <c r="BH111" s="79"/>
      <c r="BI111" s="79"/>
      <c r="BJ111" s="79"/>
      <c r="BK111" s="79"/>
      <c r="BL111" s="79"/>
      <c r="BM111" s="79"/>
      <c r="BN111" s="79"/>
      <c r="BO111" s="79"/>
      <c r="BP111" s="79"/>
      <c r="BQ111" s="79"/>
      <c r="BR111" s="79"/>
      <c r="BS111" s="79"/>
      <c r="BT111" s="79"/>
      <c r="BU111" s="79"/>
      <c r="BV111" s="79"/>
      <c r="BW111" s="79"/>
      <c r="BX111" s="79"/>
      <c r="BY111" s="79"/>
      <c r="BZ111" s="79"/>
      <c r="CA111" s="79"/>
      <c r="CB111" s="79"/>
      <c r="CC111" s="79"/>
      <c r="CD111" s="79"/>
      <c r="CE111" s="79"/>
    </row>
    <row r="112" spans="1:83" s="16" customFormat="1" ht="15" customHeight="1" x14ac:dyDescent="0.2">
      <c r="A112" s="79"/>
      <c r="B112" s="79"/>
      <c r="C112" s="79"/>
      <c r="D112" s="79"/>
      <c r="E112" s="33"/>
      <c r="F112" s="31"/>
      <c r="G112" s="75"/>
      <c r="H112" s="76"/>
      <c r="I112" s="75"/>
      <c r="J112" s="76"/>
      <c r="K112" s="75"/>
      <c r="L112" s="76"/>
      <c r="M112" s="75"/>
      <c r="N112" s="76"/>
      <c r="O112" s="75"/>
      <c r="P112" s="76"/>
      <c r="Q112" s="75"/>
      <c r="R112" s="76"/>
      <c r="S112" s="30" t="str">
        <f t="shared" si="4"/>
        <v/>
      </c>
      <c r="T112" s="87"/>
      <c r="U112" s="93"/>
      <c r="V112" s="93"/>
      <c r="W112" s="93"/>
      <c r="X112" s="93"/>
      <c r="Y112" s="93"/>
      <c r="Z112" s="93"/>
      <c r="AA112" s="93"/>
      <c r="AB112" s="93"/>
      <c r="AC112" s="93"/>
      <c r="AD112" s="93"/>
      <c r="AE112" s="93"/>
      <c r="AF112" s="93"/>
      <c r="AG112" s="93"/>
      <c r="AH112" s="93"/>
      <c r="AI112" s="93"/>
      <c r="AJ112" s="93"/>
      <c r="AK112" s="93"/>
      <c r="AL112" s="93"/>
      <c r="AM112" s="93"/>
      <c r="AN112" s="93"/>
      <c r="AO112" s="93"/>
      <c r="AP112" s="93"/>
      <c r="AQ112" s="93"/>
      <c r="AR112" s="79"/>
      <c r="AS112" s="79"/>
      <c r="AT112" s="79"/>
      <c r="AU112" s="79"/>
      <c r="AV112" s="79"/>
      <c r="AW112" s="79"/>
      <c r="AX112" s="79"/>
      <c r="AY112" s="79"/>
      <c r="AZ112" s="79"/>
      <c r="BA112" s="79"/>
      <c r="BB112" s="79"/>
      <c r="BC112" s="79"/>
      <c r="BD112" s="79"/>
      <c r="BE112" s="79"/>
      <c r="BF112" s="79"/>
      <c r="BG112" s="79"/>
      <c r="BH112" s="79"/>
      <c r="BI112" s="79"/>
      <c r="BJ112" s="79"/>
      <c r="BK112" s="79"/>
      <c r="BL112" s="79"/>
      <c r="BM112" s="79"/>
      <c r="BN112" s="79"/>
      <c r="BO112" s="79"/>
      <c r="BP112" s="79"/>
      <c r="BQ112" s="79"/>
      <c r="BR112" s="79"/>
      <c r="BS112" s="79"/>
      <c r="BT112" s="79"/>
      <c r="BU112" s="79"/>
      <c r="BV112" s="79"/>
      <c r="BW112" s="79"/>
      <c r="BX112" s="79"/>
      <c r="BY112" s="79"/>
      <c r="BZ112" s="79"/>
      <c r="CA112" s="79"/>
      <c r="CB112" s="79"/>
      <c r="CC112" s="79"/>
      <c r="CD112" s="79"/>
      <c r="CE112" s="79"/>
    </row>
    <row r="113" spans="1:83" s="16" customFormat="1" ht="15" customHeight="1" x14ac:dyDescent="0.2">
      <c r="A113" s="79"/>
      <c r="B113" s="79"/>
      <c r="C113" s="79"/>
      <c r="D113" s="79"/>
      <c r="E113" s="33"/>
      <c r="F113" s="31"/>
      <c r="G113" s="75"/>
      <c r="H113" s="76"/>
      <c r="I113" s="75"/>
      <c r="J113" s="76"/>
      <c r="K113" s="75"/>
      <c r="L113" s="76"/>
      <c r="M113" s="75"/>
      <c r="N113" s="76"/>
      <c r="O113" s="75"/>
      <c r="P113" s="76"/>
      <c r="Q113" s="75"/>
      <c r="R113" s="76"/>
      <c r="S113" s="30" t="str">
        <f t="shared" si="4"/>
        <v/>
      </c>
      <c r="T113" s="87"/>
      <c r="U113" s="93"/>
      <c r="V113" s="93"/>
      <c r="W113" s="93"/>
      <c r="X113" s="93"/>
      <c r="Y113" s="93"/>
      <c r="Z113" s="93"/>
      <c r="AA113" s="93"/>
      <c r="AB113" s="93"/>
      <c r="AC113" s="93"/>
      <c r="AD113" s="93"/>
      <c r="AE113" s="93"/>
      <c r="AF113" s="93"/>
      <c r="AG113" s="93"/>
      <c r="AH113" s="93"/>
      <c r="AI113" s="93"/>
      <c r="AJ113" s="93"/>
      <c r="AK113" s="93"/>
      <c r="AL113" s="93"/>
      <c r="AM113" s="93"/>
      <c r="AN113" s="93"/>
      <c r="AO113" s="93"/>
      <c r="AP113" s="93"/>
      <c r="AQ113" s="93"/>
      <c r="AR113" s="79"/>
      <c r="AS113" s="79"/>
      <c r="AT113" s="79"/>
      <c r="AU113" s="79"/>
      <c r="AV113" s="79"/>
      <c r="AW113" s="79"/>
      <c r="AX113" s="79"/>
      <c r="AY113" s="79"/>
      <c r="AZ113" s="79"/>
      <c r="BA113" s="79"/>
      <c r="BB113" s="79"/>
      <c r="BC113" s="79"/>
      <c r="BD113" s="79"/>
      <c r="BE113" s="79"/>
      <c r="BF113" s="79"/>
      <c r="BG113" s="79"/>
      <c r="BH113" s="79"/>
      <c r="BI113" s="79"/>
      <c r="BJ113" s="79"/>
      <c r="BK113" s="79"/>
      <c r="BL113" s="79"/>
      <c r="BM113" s="79"/>
      <c r="BN113" s="79"/>
      <c r="BO113" s="79"/>
      <c r="BP113" s="79"/>
      <c r="BQ113" s="79"/>
      <c r="BR113" s="79"/>
      <c r="BS113" s="79"/>
      <c r="BT113" s="79"/>
      <c r="BU113" s="79"/>
      <c r="BV113" s="79"/>
      <c r="BW113" s="79"/>
      <c r="BX113" s="79"/>
      <c r="BY113" s="79"/>
      <c r="BZ113" s="79"/>
      <c r="CA113" s="79"/>
      <c r="CB113" s="79"/>
      <c r="CC113" s="79"/>
      <c r="CD113" s="79"/>
      <c r="CE113" s="79"/>
    </row>
    <row r="114" spans="1:83" s="16" customFormat="1" ht="15" customHeight="1" x14ac:dyDescent="0.2">
      <c r="A114" s="79"/>
      <c r="B114" s="79"/>
      <c r="C114" s="79"/>
      <c r="D114" s="79"/>
      <c r="E114" s="33"/>
      <c r="F114" s="31"/>
      <c r="G114" s="75"/>
      <c r="H114" s="76"/>
      <c r="I114" s="75"/>
      <c r="J114" s="76"/>
      <c r="K114" s="75"/>
      <c r="L114" s="76"/>
      <c r="M114" s="75"/>
      <c r="N114" s="76"/>
      <c r="O114" s="75"/>
      <c r="P114" s="76"/>
      <c r="Q114" s="75"/>
      <c r="R114" s="76"/>
      <c r="S114" s="30" t="str">
        <f t="shared" si="4"/>
        <v/>
      </c>
      <c r="T114" s="87"/>
      <c r="U114" s="93"/>
      <c r="V114" s="93"/>
      <c r="W114" s="93"/>
      <c r="X114" s="93"/>
      <c r="Y114" s="93"/>
      <c r="Z114" s="93"/>
      <c r="AA114" s="93"/>
      <c r="AB114" s="93"/>
      <c r="AC114" s="93"/>
      <c r="AD114" s="93"/>
      <c r="AE114" s="93"/>
      <c r="AF114" s="93"/>
      <c r="AG114" s="93"/>
      <c r="AH114" s="93"/>
      <c r="AI114" s="93"/>
      <c r="AJ114" s="93"/>
      <c r="AK114" s="93"/>
      <c r="AL114" s="93"/>
      <c r="AM114" s="93"/>
      <c r="AN114" s="93"/>
      <c r="AO114" s="93"/>
      <c r="AP114" s="93"/>
      <c r="AQ114" s="93"/>
      <c r="AR114" s="79"/>
      <c r="AS114" s="79"/>
      <c r="AT114" s="79"/>
      <c r="AU114" s="79"/>
      <c r="AV114" s="79"/>
      <c r="AW114" s="79"/>
      <c r="AX114" s="79"/>
      <c r="AY114" s="79"/>
      <c r="AZ114" s="79"/>
      <c r="BA114" s="79"/>
      <c r="BB114" s="79"/>
      <c r="BC114" s="79"/>
      <c r="BD114" s="79"/>
      <c r="BE114" s="79"/>
      <c r="BF114" s="79"/>
      <c r="BG114" s="79"/>
      <c r="BH114" s="79"/>
      <c r="BI114" s="79"/>
      <c r="BJ114" s="79"/>
      <c r="BK114" s="79"/>
      <c r="BL114" s="79"/>
      <c r="BM114" s="79"/>
      <c r="BN114" s="79"/>
      <c r="BO114" s="79"/>
      <c r="BP114" s="79"/>
      <c r="BQ114" s="79"/>
      <c r="BR114" s="79"/>
      <c r="BS114" s="79"/>
      <c r="BT114" s="79"/>
      <c r="BU114" s="79"/>
      <c r="BV114" s="79"/>
      <c r="BW114" s="79"/>
      <c r="BX114" s="79"/>
      <c r="BY114" s="79"/>
      <c r="BZ114" s="79"/>
      <c r="CA114" s="79"/>
      <c r="CB114" s="79"/>
      <c r="CC114" s="79"/>
      <c r="CD114" s="79"/>
      <c r="CE114" s="79"/>
    </row>
    <row r="115" spans="1:83" s="16" customFormat="1" ht="15" customHeight="1" x14ac:dyDescent="0.2">
      <c r="A115" s="79"/>
      <c r="B115" s="79"/>
      <c r="C115" s="79"/>
      <c r="D115" s="79"/>
      <c r="E115" s="33"/>
      <c r="F115" s="31"/>
      <c r="G115" s="75"/>
      <c r="H115" s="76"/>
      <c r="I115" s="75"/>
      <c r="J115" s="76"/>
      <c r="K115" s="75"/>
      <c r="L115" s="76"/>
      <c r="M115" s="75"/>
      <c r="N115" s="76"/>
      <c r="O115" s="75"/>
      <c r="P115" s="76"/>
      <c r="Q115" s="75"/>
      <c r="R115" s="76"/>
      <c r="S115" s="30" t="str">
        <f t="shared" si="4"/>
        <v/>
      </c>
      <c r="T115" s="87"/>
      <c r="U115" s="93"/>
      <c r="V115" s="93"/>
      <c r="W115" s="93"/>
      <c r="X115" s="93"/>
      <c r="Y115" s="93"/>
      <c r="Z115" s="93"/>
      <c r="AA115" s="93"/>
      <c r="AB115" s="93"/>
      <c r="AC115" s="93"/>
      <c r="AD115" s="93"/>
      <c r="AE115" s="93"/>
      <c r="AF115" s="93"/>
      <c r="AG115" s="93"/>
      <c r="AH115" s="93"/>
      <c r="AI115" s="93"/>
      <c r="AJ115" s="93"/>
      <c r="AK115" s="93"/>
      <c r="AL115" s="93"/>
      <c r="AM115" s="93"/>
      <c r="AN115" s="93"/>
      <c r="AO115" s="93"/>
      <c r="AP115" s="93"/>
      <c r="AQ115" s="93"/>
      <c r="AR115" s="79"/>
      <c r="AS115" s="79"/>
      <c r="AT115" s="79"/>
      <c r="AU115" s="79"/>
      <c r="AV115" s="79"/>
      <c r="AW115" s="79"/>
      <c r="AX115" s="79"/>
      <c r="AY115" s="79"/>
      <c r="AZ115" s="79"/>
      <c r="BA115" s="79"/>
      <c r="BB115" s="79"/>
      <c r="BC115" s="79"/>
      <c r="BD115" s="79"/>
      <c r="BE115" s="79"/>
      <c r="BF115" s="79"/>
      <c r="BG115" s="79"/>
      <c r="BH115" s="79"/>
      <c r="BI115" s="79"/>
      <c r="BJ115" s="79"/>
      <c r="BK115" s="79"/>
      <c r="BL115" s="79"/>
      <c r="BM115" s="79"/>
      <c r="BN115" s="79"/>
      <c r="BO115" s="79"/>
      <c r="BP115" s="79"/>
      <c r="BQ115" s="79"/>
      <c r="BR115" s="79"/>
      <c r="BS115" s="79"/>
      <c r="BT115" s="79"/>
      <c r="BU115" s="79"/>
      <c r="BV115" s="79"/>
      <c r="BW115" s="79"/>
      <c r="BX115" s="79"/>
      <c r="BY115" s="79"/>
      <c r="BZ115" s="79"/>
      <c r="CA115" s="79"/>
      <c r="CB115" s="79"/>
      <c r="CC115" s="79"/>
      <c r="CD115" s="79"/>
      <c r="CE115" s="79"/>
    </row>
    <row r="116" spans="1:83" s="16" customFormat="1" ht="15" customHeight="1" x14ac:dyDescent="0.2">
      <c r="A116" s="79"/>
      <c r="B116" s="79"/>
      <c r="C116" s="79"/>
      <c r="D116" s="79"/>
      <c r="E116" s="33"/>
      <c r="F116" s="31"/>
      <c r="G116" s="75"/>
      <c r="H116" s="76"/>
      <c r="I116" s="75"/>
      <c r="J116" s="76"/>
      <c r="K116" s="75"/>
      <c r="L116" s="76"/>
      <c r="M116" s="75"/>
      <c r="N116" s="76"/>
      <c r="O116" s="75"/>
      <c r="P116" s="76"/>
      <c r="Q116" s="75"/>
      <c r="R116" s="76"/>
      <c r="S116" s="30" t="str">
        <f t="shared" si="4"/>
        <v/>
      </c>
      <c r="T116" s="87"/>
      <c r="U116" s="93"/>
      <c r="V116" s="93"/>
      <c r="W116" s="93"/>
      <c r="X116" s="93"/>
      <c r="Y116" s="93"/>
      <c r="Z116" s="93"/>
      <c r="AA116" s="93"/>
      <c r="AB116" s="93"/>
      <c r="AC116" s="93"/>
      <c r="AD116" s="93"/>
      <c r="AE116" s="93"/>
      <c r="AF116" s="93"/>
      <c r="AG116" s="93"/>
      <c r="AH116" s="93"/>
      <c r="AI116" s="93"/>
      <c r="AJ116" s="93"/>
      <c r="AK116" s="93"/>
      <c r="AL116" s="93"/>
      <c r="AM116" s="93"/>
      <c r="AN116" s="93"/>
      <c r="AO116" s="93"/>
      <c r="AP116" s="93"/>
      <c r="AQ116" s="93"/>
      <c r="AR116" s="79"/>
      <c r="AS116" s="79"/>
      <c r="AT116" s="79"/>
      <c r="AU116" s="79"/>
      <c r="AV116" s="79"/>
      <c r="AW116" s="79"/>
      <c r="AX116" s="79"/>
      <c r="AY116" s="79"/>
      <c r="AZ116" s="79"/>
      <c r="BA116" s="79"/>
      <c r="BB116" s="79"/>
      <c r="BC116" s="79"/>
      <c r="BD116" s="79"/>
      <c r="BE116" s="79"/>
      <c r="BF116" s="79"/>
      <c r="BG116" s="79"/>
      <c r="BH116" s="79"/>
      <c r="BI116" s="79"/>
      <c r="BJ116" s="79"/>
      <c r="BK116" s="79"/>
      <c r="BL116" s="79"/>
      <c r="BM116" s="79"/>
      <c r="BN116" s="79"/>
      <c r="BO116" s="79"/>
      <c r="BP116" s="79"/>
      <c r="BQ116" s="79"/>
      <c r="BR116" s="79"/>
      <c r="BS116" s="79"/>
      <c r="BT116" s="79"/>
      <c r="BU116" s="79"/>
      <c r="BV116" s="79"/>
      <c r="BW116" s="79"/>
      <c r="BX116" s="79"/>
      <c r="BY116" s="79"/>
      <c r="BZ116" s="79"/>
      <c r="CA116" s="79"/>
      <c r="CB116" s="79"/>
      <c r="CC116" s="79"/>
      <c r="CD116" s="79"/>
      <c r="CE116" s="79"/>
    </row>
    <row r="117" spans="1:83" s="16" customFormat="1" ht="15" customHeight="1" x14ac:dyDescent="0.2">
      <c r="A117" s="79"/>
      <c r="B117" s="79"/>
      <c r="C117" s="79"/>
      <c r="D117" s="79"/>
      <c r="E117" s="33"/>
      <c r="F117" s="31"/>
      <c r="G117" s="75"/>
      <c r="H117" s="76"/>
      <c r="I117" s="75"/>
      <c r="J117" s="76"/>
      <c r="K117" s="75"/>
      <c r="L117" s="76"/>
      <c r="M117" s="75"/>
      <c r="N117" s="76"/>
      <c r="O117" s="75"/>
      <c r="P117" s="76"/>
      <c r="Q117" s="75"/>
      <c r="R117" s="76"/>
      <c r="S117" s="30" t="str">
        <f t="shared" si="4"/>
        <v/>
      </c>
      <c r="T117" s="87"/>
      <c r="U117" s="93"/>
      <c r="V117" s="93"/>
      <c r="W117" s="93"/>
      <c r="X117" s="93"/>
      <c r="Y117" s="93"/>
      <c r="Z117" s="93"/>
      <c r="AA117" s="93"/>
      <c r="AB117" s="93"/>
      <c r="AC117" s="93"/>
      <c r="AD117" s="93"/>
      <c r="AE117" s="93"/>
      <c r="AF117" s="93"/>
      <c r="AG117" s="93"/>
      <c r="AH117" s="93"/>
      <c r="AI117" s="93"/>
      <c r="AJ117" s="93"/>
      <c r="AK117" s="93"/>
      <c r="AL117" s="93"/>
      <c r="AM117" s="93"/>
      <c r="AN117" s="93"/>
      <c r="AO117" s="93"/>
      <c r="AP117" s="93"/>
      <c r="AQ117" s="93"/>
      <c r="AR117" s="79"/>
      <c r="AS117" s="79"/>
      <c r="AT117" s="79"/>
      <c r="AU117" s="79"/>
      <c r="AV117" s="79"/>
      <c r="AW117" s="79"/>
      <c r="AX117" s="79"/>
      <c r="AY117" s="79"/>
      <c r="AZ117" s="79"/>
      <c r="BA117" s="79"/>
      <c r="BB117" s="79"/>
      <c r="BC117" s="79"/>
      <c r="BD117" s="79"/>
      <c r="BE117" s="79"/>
      <c r="BF117" s="79"/>
      <c r="BG117" s="79"/>
      <c r="BH117" s="79"/>
      <c r="BI117" s="79"/>
      <c r="BJ117" s="79"/>
      <c r="BK117" s="79"/>
      <c r="BL117" s="79"/>
      <c r="BM117" s="79"/>
      <c r="BN117" s="79"/>
      <c r="BO117" s="79"/>
      <c r="BP117" s="79"/>
      <c r="BQ117" s="79"/>
      <c r="BR117" s="79"/>
      <c r="BS117" s="79"/>
      <c r="BT117" s="79"/>
      <c r="BU117" s="79"/>
      <c r="BV117" s="79"/>
      <c r="BW117" s="79"/>
      <c r="BX117" s="79"/>
      <c r="BY117" s="79"/>
      <c r="BZ117" s="79"/>
      <c r="CA117" s="79"/>
      <c r="CB117" s="79"/>
      <c r="CC117" s="79"/>
      <c r="CD117" s="79"/>
      <c r="CE117" s="79"/>
    </row>
    <row r="118" spans="1:83" s="16" customFormat="1" ht="15" customHeight="1" x14ac:dyDescent="0.2">
      <c r="A118" s="79"/>
      <c r="B118" s="79"/>
      <c r="C118" s="79"/>
      <c r="D118" s="79"/>
      <c r="E118" s="33"/>
      <c r="F118" s="31"/>
      <c r="G118" s="75"/>
      <c r="H118" s="76"/>
      <c r="I118" s="75"/>
      <c r="J118" s="76"/>
      <c r="K118" s="75"/>
      <c r="L118" s="76"/>
      <c r="M118" s="75"/>
      <c r="N118" s="76"/>
      <c r="O118" s="75"/>
      <c r="P118" s="76"/>
      <c r="Q118" s="75"/>
      <c r="R118" s="76"/>
      <c r="S118" s="30" t="str">
        <f t="shared" si="4"/>
        <v/>
      </c>
      <c r="T118" s="87"/>
      <c r="U118" s="93"/>
      <c r="V118" s="93"/>
      <c r="W118" s="93"/>
      <c r="X118" s="93"/>
      <c r="Y118" s="93"/>
      <c r="Z118" s="93"/>
      <c r="AA118" s="93"/>
      <c r="AB118" s="93"/>
      <c r="AC118" s="93"/>
      <c r="AD118" s="93"/>
      <c r="AE118" s="93"/>
      <c r="AF118" s="93"/>
      <c r="AG118" s="93"/>
      <c r="AH118" s="93"/>
      <c r="AI118" s="93"/>
      <c r="AJ118" s="93"/>
      <c r="AK118" s="93"/>
      <c r="AL118" s="93"/>
      <c r="AM118" s="93"/>
      <c r="AN118" s="93"/>
      <c r="AO118" s="93"/>
      <c r="AP118" s="93"/>
      <c r="AQ118" s="93"/>
      <c r="AR118" s="79"/>
      <c r="AS118" s="79"/>
      <c r="AT118" s="79"/>
      <c r="AU118" s="79"/>
      <c r="AV118" s="79"/>
      <c r="AW118" s="79"/>
      <c r="AX118" s="79"/>
      <c r="AY118" s="79"/>
      <c r="AZ118" s="79"/>
      <c r="BA118" s="79"/>
      <c r="BB118" s="79"/>
      <c r="BC118" s="79"/>
      <c r="BD118" s="79"/>
      <c r="BE118" s="79"/>
      <c r="BF118" s="79"/>
      <c r="BG118" s="79"/>
      <c r="BH118" s="79"/>
      <c r="BI118" s="79"/>
      <c r="BJ118" s="79"/>
      <c r="BK118" s="79"/>
      <c r="BL118" s="79"/>
      <c r="BM118" s="79"/>
      <c r="BN118" s="79"/>
      <c r="BO118" s="79"/>
      <c r="BP118" s="79"/>
      <c r="BQ118" s="79"/>
      <c r="BR118" s="79"/>
      <c r="BS118" s="79"/>
      <c r="BT118" s="79"/>
      <c r="BU118" s="79"/>
      <c r="BV118" s="79"/>
      <c r="BW118" s="79"/>
      <c r="BX118" s="79"/>
      <c r="BY118" s="79"/>
      <c r="BZ118" s="79"/>
      <c r="CA118" s="79"/>
      <c r="CB118" s="79"/>
      <c r="CC118" s="79"/>
      <c r="CD118" s="79"/>
      <c r="CE118" s="79"/>
    </row>
    <row r="119" spans="1:83" s="16" customFormat="1" ht="15" customHeight="1" x14ac:dyDescent="0.2">
      <c r="A119" s="79"/>
      <c r="B119" s="79"/>
      <c r="C119" s="79"/>
      <c r="D119" s="79"/>
      <c r="E119" s="33"/>
      <c r="F119" s="31"/>
      <c r="G119" s="75"/>
      <c r="H119" s="76"/>
      <c r="I119" s="75"/>
      <c r="J119" s="76"/>
      <c r="K119" s="75"/>
      <c r="L119" s="76"/>
      <c r="M119" s="75"/>
      <c r="N119" s="76"/>
      <c r="O119" s="75"/>
      <c r="P119" s="76"/>
      <c r="Q119" s="75"/>
      <c r="R119" s="76"/>
      <c r="S119" s="30" t="str">
        <f t="shared" si="4"/>
        <v/>
      </c>
      <c r="T119" s="87"/>
      <c r="U119" s="93"/>
      <c r="V119" s="93"/>
      <c r="W119" s="93"/>
      <c r="X119" s="93"/>
      <c r="Y119" s="93"/>
      <c r="Z119" s="93"/>
      <c r="AA119" s="93"/>
      <c r="AB119" s="93"/>
      <c r="AC119" s="93"/>
      <c r="AD119" s="93"/>
      <c r="AE119" s="93"/>
      <c r="AF119" s="93"/>
      <c r="AG119" s="93"/>
      <c r="AH119" s="93"/>
      <c r="AI119" s="93"/>
      <c r="AJ119" s="93"/>
      <c r="AK119" s="93"/>
      <c r="AL119" s="93"/>
      <c r="AM119" s="93"/>
      <c r="AN119" s="93"/>
      <c r="AO119" s="93"/>
      <c r="AP119" s="93"/>
      <c r="AQ119" s="93"/>
      <c r="AR119" s="79"/>
      <c r="AS119" s="79"/>
      <c r="AT119" s="79"/>
      <c r="AU119" s="79"/>
      <c r="AV119" s="79"/>
      <c r="AW119" s="79"/>
      <c r="AX119" s="79"/>
      <c r="AY119" s="79"/>
      <c r="AZ119" s="79"/>
      <c r="BA119" s="79"/>
      <c r="BB119" s="79"/>
      <c r="BC119" s="79"/>
      <c r="BD119" s="79"/>
      <c r="BE119" s="79"/>
      <c r="BF119" s="79"/>
      <c r="BG119" s="79"/>
      <c r="BH119" s="79"/>
      <c r="BI119" s="79"/>
      <c r="BJ119" s="79"/>
      <c r="BK119" s="79"/>
      <c r="BL119" s="79"/>
      <c r="BM119" s="79"/>
      <c r="BN119" s="79"/>
      <c r="BO119" s="79"/>
      <c r="BP119" s="79"/>
      <c r="BQ119" s="79"/>
      <c r="BR119" s="79"/>
      <c r="BS119" s="79"/>
      <c r="BT119" s="79"/>
      <c r="BU119" s="79"/>
      <c r="BV119" s="79"/>
      <c r="BW119" s="79"/>
      <c r="BX119" s="79"/>
      <c r="BY119" s="79"/>
      <c r="BZ119" s="79"/>
      <c r="CA119" s="79"/>
      <c r="CB119" s="79"/>
      <c r="CC119" s="79"/>
      <c r="CD119" s="79"/>
      <c r="CE119" s="79"/>
    </row>
    <row r="120" spans="1:83" s="16" customFormat="1" ht="15" customHeight="1" x14ac:dyDescent="0.2">
      <c r="A120" s="79"/>
      <c r="B120" s="79"/>
      <c r="C120" s="79"/>
      <c r="D120" s="79"/>
      <c r="E120" s="33"/>
      <c r="F120" s="32"/>
      <c r="G120" s="33"/>
      <c r="H120" s="34"/>
      <c r="I120" s="35"/>
      <c r="J120" s="207" t="s">
        <v>90</v>
      </c>
      <c r="K120" s="207"/>
      <c r="L120" s="207"/>
      <c r="M120" s="207"/>
      <c r="N120" s="207"/>
      <c r="O120" s="207"/>
      <c r="P120" s="207"/>
      <c r="Q120" s="207"/>
      <c r="R120" s="208"/>
      <c r="S120" s="37" t="str">
        <f>IFERROR(AVERAGE(S95:S119),"")</f>
        <v/>
      </c>
      <c r="T120" s="87"/>
      <c r="U120" s="93"/>
      <c r="V120" s="93"/>
      <c r="W120" s="93"/>
      <c r="X120" s="93"/>
      <c r="Y120" s="93"/>
      <c r="Z120" s="93"/>
      <c r="AA120" s="93"/>
      <c r="AB120" s="93"/>
      <c r="AC120" s="93"/>
      <c r="AD120" s="93"/>
      <c r="AE120" s="93"/>
      <c r="AF120" s="93"/>
      <c r="AG120" s="93"/>
      <c r="AH120" s="93"/>
      <c r="AI120" s="93"/>
      <c r="AJ120" s="93"/>
      <c r="AK120" s="93"/>
      <c r="AL120" s="93"/>
      <c r="AM120" s="93"/>
      <c r="AN120" s="93"/>
      <c r="AO120" s="93"/>
      <c r="AP120" s="93"/>
      <c r="AQ120" s="93"/>
      <c r="AR120" s="79"/>
      <c r="AS120" s="79"/>
      <c r="AT120" s="79"/>
      <c r="AU120" s="79"/>
      <c r="AV120" s="79"/>
      <c r="AW120" s="79"/>
      <c r="AX120" s="79"/>
      <c r="AY120" s="79"/>
      <c r="AZ120" s="79"/>
      <c r="BA120" s="79"/>
      <c r="BB120" s="79"/>
      <c r="BC120" s="79"/>
      <c r="BD120" s="79"/>
      <c r="BE120" s="79"/>
      <c r="BF120" s="79"/>
      <c r="BG120" s="79"/>
      <c r="BH120" s="79"/>
      <c r="BI120" s="79"/>
      <c r="BJ120" s="79"/>
      <c r="BK120" s="79"/>
      <c r="BL120" s="79"/>
      <c r="BM120" s="79"/>
      <c r="BN120" s="79"/>
      <c r="BO120" s="79"/>
      <c r="BP120" s="79"/>
      <c r="BQ120" s="79"/>
      <c r="BR120" s="79"/>
      <c r="BS120" s="79"/>
      <c r="BT120" s="79"/>
      <c r="BU120" s="79"/>
      <c r="BV120" s="79"/>
      <c r="BW120" s="79"/>
      <c r="BX120" s="79"/>
      <c r="BY120" s="79"/>
      <c r="BZ120" s="79"/>
      <c r="CA120" s="79"/>
      <c r="CB120" s="79"/>
      <c r="CC120" s="79"/>
      <c r="CD120" s="79"/>
      <c r="CE120" s="79"/>
    </row>
    <row r="121" spans="1:83" s="16" customFormat="1" ht="15" customHeight="1" x14ac:dyDescent="0.2">
      <c r="A121" s="79"/>
      <c r="B121" s="79"/>
      <c r="C121" s="79"/>
      <c r="D121" s="79"/>
      <c r="E121" s="33"/>
      <c r="F121" s="32"/>
      <c r="G121" s="33"/>
      <c r="H121" s="33"/>
      <c r="I121" s="35"/>
      <c r="J121" s="35"/>
      <c r="K121" s="35"/>
      <c r="L121" s="35"/>
      <c r="M121" s="35"/>
      <c r="N121" s="35"/>
      <c r="O121" s="35"/>
      <c r="P121" s="35"/>
      <c r="Q121" s="35"/>
      <c r="R121" s="36" t="s">
        <v>4</v>
      </c>
      <c r="S121" s="38">
        <v>0.2</v>
      </c>
      <c r="T121" s="87"/>
      <c r="U121" s="93"/>
      <c r="V121" s="93"/>
      <c r="W121" s="93"/>
      <c r="X121" s="93"/>
      <c r="Y121" s="93"/>
      <c r="Z121" s="93"/>
      <c r="AA121" s="93"/>
      <c r="AB121" s="93"/>
      <c r="AC121" s="93"/>
      <c r="AD121" s="93"/>
      <c r="AE121" s="93"/>
      <c r="AF121" s="93"/>
      <c r="AG121" s="93"/>
      <c r="AH121" s="93"/>
      <c r="AI121" s="93"/>
      <c r="AJ121" s="93"/>
      <c r="AK121" s="93"/>
      <c r="AL121" s="93"/>
      <c r="AM121" s="93"/>
      <c r="AN121" s="93"/>
      <c r="AO121" s="93"/>
      <c r="AP121" s="93"/>
      <c r="AQ121" s="93"/>
      <c r="AR121" s="79"/>
      <c r="AS121" s="79"/>
      <c r="AT121" s="79"/>
      <c r="AU121" s="79"/>
      <c r="AV121" s="79"/>
      <c r="AW121" s="79"/>
      <c r="AX121" s="79"/>
      <c r="AY121" s="79"/>
      <c r="AZ121" s="79"/>
      <c r="BA121" s="79"/>
      <c r="BB121" s="79"/>
      <c r="BC121" s="79"/>
      <c r="BD121" s="79"/>
      <c r="BE121" s="79"/>
      <c r="BF121" s="79"/>
      <c r="BG121" s="79"/>
      <c r="BH121" s="79"/>
      <c r="BI121" s="79"/>
      <c r="BJ121" s="79"/>
      <c r="BK121" s="79"/>
      <c r="BL121" s="79"/>
      <c r="BM121" s="79"/>
      <c r="BN121" s="79"/>
      <c r="BO121" s="79"/>
      <c r="BP121" s="79"/>
      <c r="BQ121" s="79"/>
      <c r="BR121" s="79"/>
      <c r="BS121" s="79"/>
      <c r="BT121" s="79"/>
      <c r="BU121" s="79"/>
      <c r="BV121" s="79"/>
      <c r="BW121" s="79"/>
      <c r="BX121" s="79"/>
      <c r="BY121" s="79"/>
      <c r="BZ121" s="79"/>
      <c r="CA121" s="79"/>
      <c r="CB121" s="79"/>
      <c r="CC121" s="79"/>
      <c r="CD121" s="79"/>
      <c r="CE121" s="79"/>
    </row>
    <row r="122" spans="1:83" s="16" customFormat="1" ht="15" customHeight="1" x14ac:dyDescent="0.2">
      <c r="A122" s="79"/>
      <c r="B122" s="79"/>
      <c r="C122" s="79"/>
      <c r="D122" s="79"/>
      <c r="E122" s="33"/>
      <c r="F122" s="32"/>
      <c r="G122" s="33"/>
      <c r="H122" s="33"/>
      <c r="I122" s="35"/>
      <c r="J122" s="35"/>
      <c r="K122" s="35"/>
      <c r="L122" s="35"/>
      <c r="M122" s="35"/>
      <c r="N122" s="35"/>
      <c r="O122" s="35"/>
      <c r="P122" s="35"/>
      <c r="Q122" s="35"/>
      <c r="R122" s="36" t="s">
        <v>3</v>
      </c>
      <c r="S122" s="39" t="str">
        <f>IFERROR((S120+(S120*S121)),"")</f>
        <v/>
      </c>
      <c r="T122" s="87"/>
      <c r="U122" s="93"/>
      <c r="V122" s="93"/>
      <c r="W122" s="93"/>
      <c r="X122" s="93"/>
      <c r="Y122" s="93"/>
      <c r="Z122" s="93"/>
      <c r="AA122" s="93"/>
      <c r="AB122" s="93"/>
      <c r="AC122" s="93"/>
      <c r="AD122" s="93"/>
      <c r="AE122" s="93"/>
      <c r="AF122" s="93"/>
      <c r="AG122" s="93"/>
      <c r="AH122" s="93"/>
      <c r="AI122" s="93"/>
      <c r="AJ122" s="93"/>
      <c r="AK122" s="93"/>
      <c r="AL122" s="93"/>
      <c r="AM122" s="93"/>
      <c r="AN122" s="93"/>
      <c r="AO122" s="93"/>
      <c r="AP122" s="93"/>
      <c r="AQ122" s="93"/>
      <c r="AR122" s="79"/>
      <c r="AS122" s="79"/>
      <c r="AT122" s="79"/>
      <c r="AU122" s="79"/>
      <c r="AV122" s="79"/>
      <c r="AW122" s="79"/>
      <c r="AX122" s="79"/>
      <c r="AY122" s="79"/>
      <c r="AZ122" s="79"/>
      <c r="BA122" s="79"/>
      <c r="BB122" s="79"/>
      <c r="BC122" s="79"/>
      <c r="BD122" s="79"/>
      <c r="BE122" s="79"/>
      <c r="BF122" s="79"/>
      <c r="BG122" s="79"/>
      <c r="BH122" s="79"/>
      <c r="BI122" s="79"/>
      <c r="BJ122" s="79"/>
      <c r="BK122" s="79"/>
      <c r="BL122" s="79"/>
      <c r="BM122" s="79"/>
      <c r="BN122" s="79"/>
      <c r="BO122" s="79"/>
      <c r="BP122" s="79"/>
      <c r="BQ122" s="79"/>
      <c r="BR122" s="79"/>
      <c r="BS122" s="79"/>
      <c r="BT122" s="79"/>
      <c r="BU122" s="79"/>
      <c r="BV122" s="79"/>
      <c r="BW122" s="79"/>
      <c r="BX122" s="79"/>
      <c r="BY122" s="79"/>
      <c r="BZ122" s="79"/>
      <c r="CA122" s="79"/>
      <c r="CB122" s="79"/>
      <c r="CC122" s="79"/>
      <c r="CD122" s="79"/>
      <c r="CE122" s="79"/>
    </row>
    <row r="123" spans="1:83" s="16" customFormat="1" ht="15" customHeight="1" x14ac:dyDescent="0.2">
      <c r="A123" s="79"/>
      <c r="B123" s="79"/>
      <c r="C123" s="79"/>
      <c r="D123" s="79"/>
      <c r="E123" s="33"/>
      <c r="F123" s="32"/>
      <c r="G123" s="33"/>
      <c r="H123" s="33"/>
      <c r="I123" s="35"/>
      <c r="J123" s="35"/>
      <c r="K123" s="35"/>
      <c r="L123" s="35"/>
      <c r="M123" s="35"/>
      <c r="N123" s="35"/>
      <c r="O123" s="35"/>
      <c r="P123" s="35"/>
      <c r="Q123" s="35"/>
      <c r="R123" s="36" t="s">
        <v>6</v>
      </c>
      <c r="S123" s="40" t="str">
        <f>IFERROR(((S124/S120)-1),"")</f>
        <v/>
      </c>
      <c r="T123" s="87"/>
      <c r="U123" s="93"/>
      <c r="V123" s="93"/>
      <c r="W123" s="93"/>
      <c r="X123" s="93"/>
      <c r="Y123" s="93"/>
      <c r="Z123" s="93"/>
      <c r="AA123" s="93"/>
      <c r="AB123" s="93"/>
      <c r="AC123" s="93"/>
      <c r="AD123" s="93"/>
      <c r="AE123" s="93"/>
      <c r="AF123" s="93"/>
      <c r="AG123" s="93"/>
      <c r="AH123" s="93"/>
      <c r="AI123" s="93"/>
      <c r="AJ123" s="93"/>
      <c r="AK123" s="93"/>
      <c r="AL123" s="93"/>
      <c r="AM123" s="93"/>
      <c r="AN123" s="93"/>
      <c r="AO123" s="93"/>
      <c r="AP123" s="93"/>
      <c r="AQ123" s="93"/>
      <c r="AR123" s="79"/>
      <c r="AS123" s="79"/>
      <c r="AT123" s="79"/>
      <c r="AU123" s="79"/>
      <c r="AV123" s="79"/>
      <c r="AW123" s="79"/>
      <c r="AX123" s="79"/>
      <c r="AY123" s="79"/>
      <c r="AZ123" s="79"/>
      <c r="BA123" s="79"/>
      <c r="BB123" s="79"/>
      <c r="BC123" s="79"/>
      <c r="BD123" s="79"/>
      <c r="BE123" s="79"/>
      <c r="BF123" s="79"/>
      <c r="BG123" s="79"/>
      <c r="BH123" s="79"/>
      <c r="BI123" s="79"/>
      <c r="BJ123" s="79"/>
      <c r="BK123" s="79"/>
      <c r="BL123" s="79"/>
      <c r="BM123" s="79"/>
      <c r="BN123" s="79"/>
      <c r="BO123" s="79"/>
      <c r="BP123" s="79"/>
      <c r="BQ123" s="79"/>
      <c r="BR123" s="79"/>
      <c r="BS123" s="79"/>
      <c r="BT123" s="79"/>
      <c r="BU123" s="79"/>
      <c r="BV123" s="79"/>
      <c r="BW123" s="79"/>
      <c r="BX123" s="79"/>
      <c r="BY123" s="79"/>
      <c r="BZ123" s="79"/>
      <c r="CA123" s="79"/>
      <c r="CB123" s="79"/>
      <c r="CC123" s="79"/>
      <c r="CD123" s="79"/>
      <c r="CE123" s="79"/>
    </row>
    <row r="124" spans="1:83" s="16" customFormat="1" ht="15" customHeight="1" x14ac:dyDescent="0.2">
      <c r="A124" s="79"/>
      <c r="B124" s="79"/>
      <c r="C124" s="79"/>
      <c r="D124" s="79"/>
      <c r="E124" s="33"/>
      <c r="F124" s="156" t="s">
        <v>87</v>
      </c>
      <c r="G124" s="157"/>
      <c r="H124" s="157"/>
      <c r="I124" s="157"/>
      <c r="J124" s="157"/>
      <c r="K124" s="157"/>
      <c r="L124" s="157"/>
      <c r="M124" s="157"/>
      <c r="N124" s="157"/>
      <c r="O124" s="157"/>
      <c r="P124" s="157"/>
      <c r="Q124" s="157"/>
      <c r="R124" s="158"/>
      <c r="S124" s="37" t="str">
        <f>IF(S125="",S122,S125)</f>
        <v/>
      </c>
      <c r="T124" s="91" t="str">
        <f>S122</f>
        <v/>
      </c>
      <c r="U124" s="93"/>
      <c r="V124" s="93"/>
      <c r="W124" s="93"/>
      <c r="X124" s="93"/>
      <c r="Y124" s="93"/>
      <c r="Z124" s="93"/>
      <c r="AA124" s="93"/>
      <c r="AB124" s="93"/>
      <c r="AC124" s="93"/>
      <c r="AD124" s="93"/>
      <c r="AE124" s="93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79"/>
      <c r="AS124" s="79"/>
      <c r="AT124" s="79"/>
      <c r="AU124" s="79"/>
      <c r="AV124" s="79"/>
      <c r="AW124" s="79"/>
      <c r="AX124" s="79"/>
      <c r="AY124" s="79"/>
      <c r="AZ124" s="79"/>
      <c r="BA124" s="79"/>
      <c r="BB124" s="79"/>
      <c r="BC124" s="79"/>
      <c r="BD124" s="79"/>
      <c r="BE124" s="79"/>
      <c r="BF124" s="79"/>
      <c r="BG124" s="79"/>
      <c r="BH124" s="79"/>
      <c r="BI124" s="79"/>
      <c r="BJ124" s="79"/>
      <c r="BK124" s="79"/>
      <c r="BL124" s="79"/>
      <c r="BM124" s="79"/>
      <c r="BN124" s="79"/>
      <c r="BO124" s="79"/>
      <c r="BP124" s="79"/>
      <c r="BQ124" s="79"/>
      <c r="BR124" s="79"/>
      <c r="BS124" s="79"/>
      <c r="BT124" s="79"/>
      <c r="BU124" s="79"/>
      <c r="BV124" s="79"/>
      <c r="BW124" s="79"/>
      <c r="BX124" s="79"/>
      <c r="BY124" s="79"/>
      <c r="BZ124" s="79"/>
      <c r="CA124" s="79"/>
      <c r="CB124" s="79"/>
      <c r="CC124" s="79"/>
      <c r="CD124" s="79"/>
      <c r="CE124" s="79"/>
    </row>
    <row r="125" spans="1:83" s="16" customFormat="1" ht="15" customHeight="1" thickBot="1" x14ac:dyDescent="0.25">
      <c r="A125" s="79"/>
      <c r="B125" s="79"/>
      <c r="C125" s="79"/>
      <c r="D125" s="79"/>
      <c r="E125" s="33"/>
      <c r="F125" s="172" t="s">
        <v>86</v>
      </c>
      <c r="G125" s="173"/>
      <c r="H125" s="173"/>
      <c r="I125" s="173"/>
      <c r="J125" s="173"/>
      <c r="K125" s="173"/>
      <c r="L125" s="173"/>
      <c r="M125" s="173"/>
      <c r="N125" s="173"/>
      <c r="O125" s="173"/>
      <c r="P125" s="173"/>
      <c r="Q125" s="173"/>
      <c r="R125" s="174"/>
      <c r="S125" s="41"/>
      <c r="T125" s="87"/>
      <c r="U125" s="93"/>
      <c r="V125" s="93"/>
      <c r="W125" s="93"/>
      <c r="X125" s="93"/>
      <c r="Y125" s="93"/>
      <c r="Z125" s="93"/>
      <c r="AA125" s="93"/>
      <c r="AB125" s="93"/>
      <c r="AC125" s="93"/>
      <c r="AD125" s="93"/>
      <c r="AE125" s="93"/>
      <c r="AF125" s="93"/>
      <c r="AG125" s="93"/>
      <c r="AH125" s="93"/>
      <c r="AI125" s="93"/>
      <c r="AJ125" s="93"/>
      <c r="AK125" s="93"/>
      <c r="AL125" s="93"/>
      <c r="AM125" s="93"/>
      <c r="AN125" s="93"/>
      <c r="AO125" s="93"/>
      <c r="AP125" s="93"/>
      <c r="AQ125" s="93"/>
      <c r="AR125" s="79"/>
      <c r="AS125" s="79"/>
      <c r="AT125" s="79"/>
      <c r="AU125" s="79"/>
      <c r="AV125" s="79"/>
      <c r="AW125" s="79"/>
      <c r="AX125" s="79"/>
      <c r="AY125" s="79"/>
      <c r="AZ125" s="79"/>
      <c r="BA125" s="79"/>
      <c r="BB125" s="79"/>
      <c r="BC125" s="79"/>
      <c r="BD125" s="79"/>
      <c r="BE125" s="79"/>
      <c r="BF125" s="79"/>
      <c r="BG125" s="79"/>
      <c r="BH125" s="79"/>
      <c r="BI125" s="79"/>
      <c r="BJ125" s="79"/>
      <c r="BK125" s="79"/>
      <c r="BL125" s="79"/>
      <c r="BM125" s="79"/>
      <c r="BN125" s="79"/>
      <c r="BO125" s="79"/>
      <c r="BP125" s="79"/>
      <c r="BQ125" s="79"/>
      <c r="BR125" s="79"/>
      <c r="BS125" s="79"/>
      <c r="BT125" s="79"/>
      <c r="BU125" s="79"/>
      <c r="BV125" s="79"/>
      <c r="BW125" s="79"/>
      <c r="BX125" s="79"/>
      <c r="BY125" s="79"/>
      <c r="BZ125" s="79"/>
      <c r="CA125" s="79"/>
      <c r="CB125" s="79"/>
      <c r="CC125" s="79"/>
      <c r="CD125" s="79"/>
      <c r="CE125" s="79"/>
    </row>
    <row r="126" spans="1:83" s="16" customFormat="1" ht="15" customHeight="1" thickBot="1" x14ac:dyDescent="0.25">
      <c r="A126" s="79"/>
      <c r="B126" s="79"/>
      <c r="C126" s="79"/>
      <c r="D126" s="79"/>
      <c r="E126" s="33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9"/>
      <c r="T126" s="87"/>
      <c r="U126" s="93"/>
      <c r="V126" s="93"/>
      <c r="W126" s="93"/>
      <c r="X126" s="93"/>
      <c r="Y126" s="93"/>
      <c r="Z126" s="93"/>
      <c r="AA126" s="93"/>
      <c r="AB126" s="93"/>
      <c r="AC126" s="93"/>
      <c r="AD126" s="93"/>
      <c r="AE126" s="93"/>
      <c r="AF126" s="93"/>
      <c r="AG126" s="93"/>
      <c r="AH126" s="93"/>
      <c r="AI126" s="93"/>
      <c r="AJ126" s="93"/>
      <c r="AK126" s="93"/>
      <c r="AL126" s="93"/>
      <c r="AM126" s="93"/>
      <c r="AN126" s="93"/>
      <c r="AO126" s="93"/>
      <c r="AP126" s="93"/>
      <c r="AQ126" s="93"/>
      <c r="AR126" s="79"/>
      <c r="AS126" s="79"/>
      <c r="AT126" s="79"/>
      <c r="AU126" s="79"/>
      <c r="AV126" s="79"/>
      <c r="AW126" s="79"/>
      <c r="AX126" s="79"/>
      <c r="AY126" s="79"/>
      <c r="AZ126" s="79"/>
      <c r="BA126" s="79"/>
      <c r="BB126" s="79"/>
      <c r="BC126" s="79"/>
      <c r="BD126" s="79"/>
      <c r="BE126" s="79"/>
      <c r="BF126" s="79"/>
      <c r="BG126" s="79"/>
      <c r="BH126" s="79"/>
      <c r="BI126" s="79"/>
      <c r="BJ126" s="79"/>
      <c r="BK126" s="79"/>
      <c r="BL126" s="79"/>
      <c r="BM126" s="79"/>
      <c r="BN126" s="79"/>
      <c r="BO126" s="79"/>
      <c r="BP126" s="79"/>
      <c r="BQ126" s="79"/>
      <c r="BR126" s="79"/>
      <c r="BS126" s="79"/>
      <c r="BT126" s="79"/>
      <c r="BU126" s="79"/>
      <c r="BV126" s="79"/>
      <c r="BW126" s="79"/>
      <c r="BX126" s="79"/>
      <c r="BY126" s="79"/>
      <c r="BZ126" s="79"/>
      <c r="CA126" s="79"/>
      <c r="CB126" s="79"/>
      <c r="CC126" s="79"/>
      <c r="CD126" s="79"/>
      <c r="CE126" s="79"/>
    </row>
    <row r="127" spans="1:83" s="16" customFormat="1" ht="15" customHeight="1" x14ac:dyDescent="0.2">
      <c r="A127" s="79"/>
      <c r="B127" s="79"/>
      <c r="C127" s="79"/>
      <c r="D127" s="79"/>
      <c r="E127" s="33"/>
      <c r="F127" s="22" t="s">
        <v>63</v>
      </c>
      <c r="G127" s="159" t="s">
        <v>84</v>
      </c>
      <c r="H127" s="159"/>
      <c r="I127" s="159"/>
      <c r="J127" s="159"/>
      <c r="K127" s="159"/>
      <c r="L127" s="159"/>
      <c r="M127" s="159"/>
      <c r="N127" s="159"/>
      <c r="O127" s="159"/>
      <c r="P127" s="159"/>
      <c r="Q127" s="159"/>
      <c r="R127" s="159"/>
      <c r="S127" s="160"/>
      <c r="T127" s="87"/>
      <c r="U127" s="93"/>
      <c r="V127" s="93"/>
      <c r="W127" s="93"/>
      <c r="X127" s="93"/>
      <c r="Y127" s="93"/>
      <c r="Z127" s="93"/>
      <c r="AA127" s="93"/>
      <c r="AB127" s="93"/>
      <c r="AC127" s="93"/>
      <c r="AD127" s="93"/>
      <c r="AE127" s="93"/>
      <c r="AF127" s="93"/>
      <c r="AG127" s="93"/>
      <c r="AH127" s="93"/>
      <c r="AI127" s="93"/>
      <c r="AJ127" s="93"/>
      <c r="AK127" s="93"/>
      <c r="AL127" s="93"/>
      <c r="AM127" s="93"/>
      <c r="AN127" s="93"/>
      <c r="AO127" s="93"/>
      <c r="AP127" s="93"/>
      <c r="AQ127" s="93"/>
      <c r="AR127" s="79"/>
      <c r="AS127" s="79"/>
      <c r="AT127" s="79"/>
      <c r="AU127" s="79"/>
      <c r="AV127" s="79"/>
      <c r="AW127" s="79"/>
      <c r="AX127" s="79"/>
      <c r="AY127" s="79"/>
      <c r="AZ127" s="79"/>
      <c r="BA127" s="79"/>
      <c r="BB127" s="79"/>
      <c r="BC127" s="79"/>
      <c r="BD127" s="79"/>
      <c r="BE127" s="79"/>
      <c r="BF127" s="79"/>
      <c r="BG127" s="79"/>
      <c r="BH127" s="79"/>
      <c r="BI127" s="79"/>
      <c r="BJ127" s="79"/>
      <c r="BK127" s="79"/>
      <c r="BL127" s="79"/>
      <c r="BM127" s="79"/>
      <c r="BN127" s="79"/>
      <c r="BO127" s="79"/>
      <c r="BP127" s="79"/>
      <c r="BQ127" s="79"/>
      <c r="BR127" s="79"/>
      <c r="BS127" s="79"/>
      <c r="BT127" s="79"/>
      <c r="BU127" s="79"/>
      <c r="BV127" s="79"/>
      <c r="BW127" s="79"/>
      <c r="BX127" s="79"/>
      <c r="BY127" s="79"/>
      <c r="BZ127" s="79"/>
      <c r="CA127" s="79"/>
      <c r="CB127" s="79"/>
      <c r="CC127" s="79"/>
      <c r="CD127" s="79"/>
      <c r="CE127" s="79"/>
    </row>
    <row r="128" spans="1:83" s="16" customFormat="1" ht="70.150000000000006" customHeight="1" x14ac:dyDescent="0.2">
      <c r="A128" s="79"/>
      <c r="B128" s="79"/>
      <c r="C128" s="79"/>
      <c r="D128" s="79"/>
      <c r="E128" s="33"/>
      <c r="F128" s="23" t="s">
        <v>61</v>
      </c>
      <c r="G128" s="175"/>
      <c r="H128" s="175"/>
      <c r="I128" s="175"/>
      <c r="J128" s="175"/>
      <c r="K128" s="175"/>
      <c r="L128" s="175"/>
      <c r="M128" s="175"/>
      <c r="N128" s="175"/>
      <c r="O128" s="175"/>
      <c r="P128" s="175"/>
      <c r="Q128" s="175"/>
      <c r="R128" s="175"/>
      <c r="S128" s="176"/>
      <c r="T128" s="87"/>
      <c r="U128" s="93"/>
      <c r="V128" s="93"/>
      <c r="W128" s="93"/>
      <c r="X128" s="93"/>
      <c r="Y128" s="93"/>
      <c r="Z128" s="93"/>
      <c r="AA128" s="93"/>
      <c r="AB128" s="93"/>
      <c r="AC128" s="93"/>
      <c r="AD128" s="93"/>
      <c r="AE128" s="93"/>
      <c r="AF128" s="93"/>
      <c r="AG128" s="93"/>
      <c r="AH128" s="93"/>
      <c r="AI128" s="93"/>
      <c r="AJ128" s="93"/>
      <c r="AK128" s="93"/>
      <c r="AL128" s="93"/>
      <c r="AM128" s="93"/>
      <c r="AN128" s="93"/>
      <c r="AO128" s="93"/>
      <c r="AP128" s="93"/>
      <c r="AQ128" s="93"/>
      <c r="AR128" s="79"/>
      <c r="AS128" s="79"/>
      <c r="AT128" s="79"/>
      <c r="AU128" s="79"/>
      <c r="AV128" s="79"/>
      <c r="AW128" s="79"/>
      <c r="AX128" s="79"/>
      <c r="AY128" s="79"/>
      <c r="AZ128" s="79"/>
      <c r="BA128" s="79"/>
      <c r="BB128" s="79"/>
      <c r="BC128" s="79"/>
      <c r="BD128" s="79"/>
      <c r="BE128" s="79"/>
      <c r="BF128" s="79"/>
      <c r="BG128" s="79"/>
      <c r="BH128" s="79"/>
      <c r="BI128" s="79"/>
      <c r="BJ128" s="79"/>
      <c r="BK128" s="79"/>
      <c r="BL128" s="79"/>
      <c r="BM128" s="79"/>
      <c r="BN128" s="79"/>
      <c r="BO128" s="79"/>
      <c r="BP128" s="79"/>
      <c r="BQ128" s="79"/>
      <c r="BR128" s="79"/>
      <c r="BS128" s="79"/>
      <c r="BT128" s="79"/>
      <c r="BU128" s="79"/>
      <c r="BV128" s="79"/>
      <c r="BW128" s="79"/>
      <c r="BX128" s="79"/>
      <c r="BY128" s="79"/>
      <c r="BZ128" s="79"/>
      <c r="CA128" s="79"/>
      <c r="CB128" s="79"/>
      <c r="CC128" s="79"/>
      <c r="CD128" s="79"/>
      <c r="CE128" s="79"/>
    </row>
    <row r="129" spans="1:83" s="16" customFormat="1" ht="15" customHeight="1" x14ac:dyDescent="0.2">
      <c r="A129" s="79"/>
      <c r="B129" s="79"/>
      <c r="C129" s="79"/>
      <c r="D129" s="79"/>
      <c r="E129" s="33"/>
      <c r="F129" s="27" t="s">
        <v>43</v>
      </c>
      <c r="G129" s="161"/>
      <c r="H129" s="161"/>
      <c r="I129" s="161"/>
      <c r="J129" s="161"/>
      <c r="K129" s="161"/>
      <c r="L129" s="161"/>
      <c r="M129" s="161"/>
      <c r="N129" s="161"/>
      <c r="O129" s="161"/>
      <c r="P129" s="161"/>
      <c r="Q129" s="161"/>
      <c r="R129" s="161"/>
      <c r="S129" s="162"/>
      <c r="T129" s="87"/>
      <c r="U129" s="93"/>
      <c r="V129" s="93"/>
      <c r="W129" s="93"/>
      <c r="X129" s="93"/>
      <c r="Y129" s="93"/>
      <c r="Z129" s="93"/>
      <c r="AA129" s="93"/>
      <c r="AB129" s="93"/>
      <c r="AC129" s="93"/>
      <c r="AD129" s="93"/>
      <c r="AE129" s="93"/>
      <c r="AF129" s="93"/>
      <c r="AG129" s="93"/>
      <c r="AH129" s="93"/>
      <c r="AI129" s="93"/>
      <c r="AJ129" s="93"/>
      <c r="AK129" s="93"/>
      <c r="AL129" s="93"/>
      <c r="AM129" s="93"/>
      <c r="AN129" s="93"/>
      <c r="AO129" s="93"/>
      <c r="AP129" s="93"/>
      <c r="AQ129" s="93"/>
      <c r="AR129" s="79"/>
      <c r="AS129" s="79"/>
      <c r="AT129" s="79"/>
      <c r="AU129" s="79"/>
      <c r="AV129" s="79"/>
      <c r="AW129" s="79"/>
      <c r="AX129" s="79"/>
      <c r="AY129" s="79"/>
      <c r="AZ129" s="79"/>
      <c r="BA129" s="79"/>
      <c r="BB129" s="79"/>
      <c r="BC129" s="79"/>
      <c r="BD129" s="79"/>
      <c r="BE129" s="79"/>
      <c r="BF129" s="79"/>
      <c r="BG129" s="79"/>
      <c r="BH129" s="79"/>
      <c r="BI129" s="79"/>
      <c r="BJ129" s="79"/>
      <c r="BK129" s="79"/>
      <c r="BL129" s="79"/>
      <c r="BM129" s="79"/>
      <c r="BN129" s="79"/>
      <c r="BO129" s="79"/>
      <c r="BP129" s="79"/>
      <c r="BQ129" s="79"/>
      <c r="BR129" s="79"/>
      <c r="BS129" s="79"/>
      <c r="BT129" s="79"/>
      <c r="BU129" s="79"/>
      <c r="BV129" s="79"/>
      <c r="BW129" s="79"/>
      <c r="BX129" s="79"/>
      <c r="BY129" s="79"/>
      <c r="BZ129" s="79"/>
      <c r="CA129" s="79"/>
      <c r="CB129" s="79"/>
      <c r="CC129" s="79"/>
      <c r="CD129" s="79"/>
      <c r="CE129" s="79"/>
    </row>
    <row r="130" spans="1:83" s="16" customFormat="1" ht="15" customHeight="1" x14ac:dyDescent="0.2">
      <c r="A130" s="79"/>
      <c r="B130" s="79"/>
      <c r="C130" s="79"/>
      <c r="D130" s="79"/>
      <c r="E130" s="33"/>
      <c r="F130" s="28" t="s">
        <v>5</v>
      </c>
      <c r="G130" s="133"/>
      <c r="H130" s="133"/>
      <c r="I130" s="133"/>
      <c r="J130" s="133"/>
      <c r="K130" s="133"/>
      <c r="L130" s="133"/>
      <c r="M130" s="133"/>
      <c r="N130" s="133"/>
      <c r="O130" s="133"/>
      <c r="P130" s="133"/>
      <c r="Q130" s="133"/>
      <c r="R130" s="133"/>
      <c r="S130" s="138" t="s">
        <v>1</v>
      </c>
      <c r="T130" s="87"/>
      <c r="U130" s="93"/>
      <c r="V130" s="93"/>
      <c r="W130" s="93"/>
      <c r="X130" s="93"/>
      <c r="Y130" s="93"/>
      <c r="Z130" s="93"/>
      <c r="AA130" s="93"/>
      <c r="AB130" s="93"/>
      <c r="AC130" s="93"/>
      <c r="AD130" s="93"/>
      <c r="AE130" s="93"/>
      <c r="AF130" s="93"/>
      <c r="AG130" s="93"/>
      <c r="AH130" s="93"/>
      <c r="AI130" s="93"/>
      <c r="AJ130" s="93"/>
      <c r="AK130" s="93"/>
      <c r="AL130" s="93"/>
      <c r="AM130" s="93"/>
      <c r="AN130" s="93"/>
      <c r="AO130" s="93"/>
      <c r="AP130" s="93"/>
      <c r="AQ130" s="93"/>
      <c r="AR130" s="79"/>
      <c r="AS130" s="79"/>
      <c r="AT130" s="79"/>
      <c r="AU130" s="79"/>
      <c r="AV130" s="79"/>
      <c r="AW130" s="79"/>
      <c r="AX130" s="79"/>
      <c r="AY130" s="79"/>
      <c r="AZ130" s="79"/>
      <c r="BA130" s="79"/>
      <c r="BB130" s="79"/>
      <c r="BC130" s="79"/>
      <c r="BD130" s="79"/>
      <c r="BE130" s="79"/>
      <c r="BF130" s="79"/>
      <c r="BG130" s="79"/>
      <c r="BH130" s="79"/>
      <c r="BI130" s="79"/>
      <c r="BJ130" s="79"/>
      <c r="BK130" s="79"/>
      <c r="BL130" s="79"/>
      <c r="BM130" s="79"/>
      <c r="BN130" s="79"/>
      <c r="BO130" s="79"/>
      <c r="BP130" s="79"/>
      <c r="BQ130" s="79"/>
      <c r="BR130" s="79"/>
      <c r="BS130" s="79"/>
      <c r="BT130" s="79"/>
      <c r="BU130" s="79"/>
      <c r="BV130" s="79"/>
      <c r="BW130" s="79"/>
      <c r="BX130" s="79"/>
      <c r="BY130" s="79"/>
      <c r="BZ130" s="79"/>
      <c r="CA130" s="79"/>
      <c r="CB130" s="79"/>
      <c r="CC130" s="79"/>
      <c r="CD130" s="79"/>
      <c r="CE130" s="79"/>
    </row>
    <row r="131" spans="1:83" s="16" customFormat="1" ht="24.6" customHeight="1" x14ac:dyDescent="0.2">
      <c r="A131" s="79"/>
      <c r="B131" s="79"/>
      <c r="C131" s="79"/>
      <c r="D131" s="79"/>
      <c r="E131" s="33"/>
      <c r="F131" s="29" t="s">
        <v>7</v>
      </c>
      <c r="G131" s="65" t="s">
        <v>0</v>
      </c>
      <c r="H131" s="65" t="s">
        <v>24</v>
      </c>
      <c r="I131" s="65" t="s">
        <v>0</v>
      </c>
      <c r="J131" s="65" t="s">
        <v>24</v>
      </c>
      <c r="K131" s="65" t="s">
        <v>0</v>
      </c>
      <c r="L131" s="65" t="s">
        <v>24</v>
      </c>
      <c r="M131" s="65" t="s">
        <v>0</v>
      </c>
      <c r="N131" s="65" t="s">
        <v>24</v>
      </c>
      <c r="O131" s="65" t="s">
        <v>0</v>
      </c>
      <c r="P131" s="65" t="s">
        <v>24</v>
      </c>
      <c r="Q131" s="65" t="s">
        <v>0</v>
      </c>
      <c r="R131" s="65" t="s">
        <v>24</v>
      </c>
      <c r="S131" s="139"/>
      <c r="T131" s="87"/>
      <c r="U131" s="93"/>
      <c r="V131" s="93"/>
      <c r="W131" s="93"/>
      <c r="X131" s="93"/>
      <c r="Y131" s="93"/>
      <c r="Z131" s="93"/>
      <c r="AA131" s="93"/>
      <c r="AB131" s="93"/>
      <c r="AC131" s="93"/>
      <c r="AD131" s="93"/>
      <c r="AE131" s="93"/>
      <c r="AF131" s="93"/>
      <c r="AG131" s="93"/>
      <c r="AH131" s="93"/>
      <c r="AI131" s="93"/>
      <c r="AJ131" s="93"/>
      <c r="AK131" s="93"/>
      <c r="AL131" s="93"/>
      <c r="AM131" s="93"/>
      <c r="AN131" s="93"/>
      <c r="AO131" s="93"/>
      <c r="AP131" s="93"/>
      <c r="AQ131" s="93"/>
      <c r="AR131" s="79"/>
      <c r="AS131" s="79"/>
      <c r="AT131" s="79"/>
      <c r="AU131" s="79"/>
      <c r="AV131" s="79"/>
      <c r="AW131" s="79"/>
      <c r="AX131" s="79"/>
      <c r="AY131" s="79"/>
      <c r="AZ131" s="79"/>
      <c r="BA131" s="79"/>
      <c r="BB131" s="79"/>
      <c r="BC131" s="79"/>
      <c r="BD131" s="79"/>
      <c r="BE131" s="79"/>
      <c r="BF131" s="79"/>
      <c r="BG131" s="79"/>
      <c r="BH131" s="79"/>
      <c r="BI131" s="79"/>
      <c r="BJ131" s="79"/>
      <c r="BK131" s="79"/>
      <c r="BL131" s="79"/>
      <c r="BM131" s="79"/>
      <c r="BN131" s="79"/>
      <c r="BO131" s="79"/>
      <c r="BP131" s="79"/>
      <c r="BQ131" s="79"/>
      <c r="BR131" s="79"/>
      <c r="BS131" s="79"/>
      <c r="BT131" s="79"/>
      <c r="BU131" s="79"/>
      <c r="BV131" s="79"/>
      <c r="BW131" s="79"/>
      <c r="BX131" s="79"/>
      <c r="BY131" s="79"/>
      <c r="BZ131" s="79"/>
      <c r="CA131" s="79"/>
      <c r="CB131" s="79"/>
      <c r="CC131" s="79"/>
      <c r="CD131" s="79"/>
      <c r="CE131" s="79"/>
    </row>
    <row r="132" spans="1:83" s="16" customFormat="1" ht="15" customHeight="1" x14ac:dyDescent="0.2">
      <c r="A132" s="79"/>
      <c r="B132" s="79"/>
      <c r="C132" s="79"/>
      <c r="D132" s="79"/>
      <c r="E132" s="33"/>
      <c r="F132" s="31"/>
      <c r="G132" s="75"/>
      <c r="H132" s="76"/>
      <c r="I132" s="75"/>
      <c r="J132" s="76"/>
      <c r="K132" s="75"/>
      <c r="L132" s="76"/>
      <c r="M132" s="75"/>
      <c r="N132" s="76"/>
      <c r="O132" s="75"/>
      <c r="P132" s="76"/>
      <c r="Q132" s="75"/>
      <c r="R132" s="76"/>
      <c r="S132" s="30" t="str">
        <f t="shared" ref="S132:S156" si="5">IFERROR((G132+I132+K132+M132+O132+Q132)/(H132+J132+L132+N132+P132+R132),"")</f>
        <v/>
      </c>
      <c r="T132" s="87"/>
      <c r="U132" s="93"/>
      <c r="V132" s="93"/>
      <c r="W132" s="93"/>
      <c r="X132" s="93"/>
      <c r="Y132" s="93"/>
      <c r="Z132" s="93"/>
      <c r="AA132" s="93"/>
      <c r="AB132" s="93"/>
      <c r="AC132" s="93"/>
      <c r="AD132" s="93"/>
      <c r="AE132" s="93"/>
      <c r="AF132" s="93"/>
      <c r="AG132" s="93"/>
      <c r="AH132" s="93"/>
      <c r="AI132" s="93"/>
      <c r="AJ132" s="93"/>
      <c r="AK132" s="93"/>
      <c r="AL132" s="93"/>
      <c r="AM132" s="93"/>
      <c r="AN132" s="93"/>
      <c r="AO132" s="93"/>
      <c r="AP132" s="93"/>
      <c r="AQ132" s="93"/>
      <c r="AR132" s="79"/>
      <c r="AS132" s="79"/>
      <c r="AT132" s="79"/>
      <c r="AU132" s="79"/>
      <c r="AV132" s="79"/>
      <c r="AW132" s="79"/>
      <c r="AX132" s="79"/>
      <c r="AY132" s="79"/>
      <c r="AZ132" s="79"/>
      <c r="BA132" s="79"/>
      <c r="BB132" s="79"/>
      <c r="BC132" s="79"/>
      <c r="BD132" s="79"/>
      <c r="BE132" s="79"/>
      <c r="BF132" s="79"/>
      <c r="BG132" s="79"/>
      <c r="BH132" s="79"/>
      <c r="BI132" s="79"/>
      <c r="BJ132" s="79"/>
      <c r="BK132" s="79"/>
      <c r="BL132" s="79"/>
      <c r="BM132" s="79"/>
      <c r="BN132" s="79"/>
      <c r="BO132" s="79"/>
      <c r="BP132" s="79"/>
      <c r="BQ132" s="79"/>
      <c r="BR132" s="79"/>
      <c r="BS132" s="79"/>
      <c r="BT132" s="79"/>
      <c r="BU132" s="79"/>
      <c r="BV132" s="79"/>
      <c r="BW132" s="79"/>
      <c r="BX132" s="79"/>
      <c r="BY132" s="79"/>
      <c r="BZ132" s="79"/>
      <c r="CA132" s="79"/>
      <c r="CB132" s="79"/>
      <c r="CC132" s="79"/>
      <c r="CD132" s="79"/>
      <c r="CE132" s="79"/>
    </row>
    <row r="133" spans="1:83" s="16" customFormat="1" ht="15" customHeight="1" x14ac:dyDescent="0.2">
      <c r="A133" s="79"/>
      <c r="B133" s="79"/>
      <c r="C133" s="79"/>
      <c r="D133" s="79"/>
      <c r="E133" s="33"/>
      <c r="F133" s="31"/>
      <c r="G133" s="75"/>
      <c r="H133" s="76"/>
      <c r="I133" s="75"/>
      <c r="J133" s="76"/>
      <c r="K133" s="75"/>
      <c r="L133" s="76"/>
      <c r="M133" s="75"/>
      <c r="N133" s="76"/>
      <c r="O133" s="75"/>
      <c r="P133" s="76"/>
      <c r="Q133" s="75"/>
      <c r="R133" s="76"/>
      <c r="S133" s="30" t="str">
        <f t="shared" si="5"/>
        <v/>
      </c>
      <c r="T133" s="87"/>
      <c r="U133" s="93"/>
      <c r="V133" s="93"/>
      <c r="W133" s="93"/>
      <c r="X133" s="93"/>
      <c r="Y133" s="93"/>
      <c r="Z133" s="93"/>
      <c r="AA133" s="93"/>
      <c r="AB133" s="93"/>
      <c r="AC133" s="93"/>
      <c r="AD133" s="93"/>
      <c r="AE133" s="93"/>
      <c r="AF133" s="93"/>
      <c r="AG133" s="93"/>
      <c r="AH133" s="93"/>
      <c r="AI133" s="93"/>
      <c r="AJ133" s="93"/>
      <c r="AK133" s="93"/>
      <c r="AL133" s="93"/>
      <c r="AM133" s="93"/>
      <c r="AN133" s="93"/>
      <c r="AO133" s="93"/>
      <c r="AP133" s="93"/>
      <c r="AQ133" s="93"/>
      <c r="AR133" s="79"/>
      <c r="AS133" s="79"/>
      <c r="AT133" s="79"/>
      <c r="AU133" s="79"/>
      <c r="AV133" s="79"/>
      <c r="AW133" s="79"/>
      <c r="AX133" s="79"/>
      <c r="AY133" s="79"/>
      <c r="AZ133" s="79"/>
      <c r="BA133" s="79"/>
      <c r="BB133" s="79"/>
      <c r="BC133" s="79"/>
      <c r="BD133" s="79"/>
      <c r="BE133" s="79"/>
      <c r="BF133" s="79"/>
      <c r="BG133" s="79"/>
      <c r="BH133" s="79"/>
      <c r="BI133" s="79"/>
      <c r="BJ133" s="79"/>
      <c r="BK133" s="79"/>
      <c r="BL133" s="79"/>
      <c r="BM133" s="79"/>
      <c r="BN133" s="79"/>
      <c r="BO133" s="79"/>
      <c r="BP133" s="79"/>
      <c r="BQ133" s="79"/>
      <c r="BR133" s="79"/>
      <c r="BS133" s="79"/>
      <c r="BT133" s="79"/>
      <c r="BU133" s="79"/>
      <c r="BV133" s="79"/>
      <c r="BW133" s="79"/>
      <c r="BX133" s="79"/>
      <c r="BY133" s="79"/>
      <c r="BZ133" s="79"/>
      <c r="CA133" s="79"/>
      <c r="CB133" s="79"/>
      <c r="CC133" s="79"/>
      <c r="CD133" s="79"/>
      <c r="CE133" s="79"/>
    </row>
    <row r="134" spans="1:83" s="16" customFormat="1" ht="15" customHeight="1" x14ac:dyDescent="0.2">
      <c r="A134" s="79"/>
      <c r="B134" s="79"/>
      <c r="C134" s="79"/>
      <c r="D134" s="79"/>
      <c r="E134" s="33"/>
      <c r="F134" s="31"/>
      <c r="G134" s="75"/>
      <c r="H134" s="76"/>
      <c r="I134" s="75"/>
      <c r="J134" s="76"/>
      <c r="K134" s="75"/>
      <c r="L134" s="76"/>
      <c r="M134" s="75"/>
      <c r="N134" s="76"/>
      <c r="O134" s="75"/>
      <c r="P134" s="76"/>
      <c r="Q134" s="75"/>
      <c r="R134" s="76"/>
      <c r="S134" s="30" t="str">
        <f t="shared" si="5"/>
        <v/>
      </c>
      <c r="T134" s="87"/>
      <c r="U134" s="93"/>
      <c r="V134" s="93"/>
      <c r="W134" s="93"/>
      <c r="X134" s="93"/>
      <c r="Y134" s="93"/>
      <c r="Z134" s="93"/>
      <c r="AA134" s="93"/>
      <c r="AB134" s="93"/>
      <c r="AC134" s="93"/>
      <c r="AD134" s="93"/>
      <c r="AE134" s="93"/>
      <c r="AF134" s="93"/>
      <c r="AG134" s="93"/>
      <c r="AH134" s="93"/>
      <c r="AI134" s="93"/>
      <c r="AJ134" s="93"/>
      <c r="AK134" s="93"/>
      <c r="AL134" s="93"/>
      <c r="AM134" s="93"/>
      <c r="AN134" s="93"/>
      <c r="AO134" s="93"/>
      <c r="AP134" s="93"/>
      <c r="AQ134" s="93"/>
      <c r="AR134" s="79"/>
      <c r="AS134" s="79"/>
      <c r="AT134" s="79"/>
      <c r="AU134" s="79"/>
      <c r="AV134" s="79"/>
      <c r="AW134" s="79"/>
      <c r="AX134" s="79"/>
      <c r="AY134" s="79"/>
      <c r="AZ134" s="79"/>
      <c r="BA134" s="79"/>
      <c r="BB134" s="79"/>
      <c r="BC134" s="79"/>
      <c r="BD134" s="79"/>
      <c r="BE134" s="79"/>
      <c r="BF134" s="79"/>
      <c r="BG134" s="79"/>
      <c r="BH134" s="79"/>
      <c r="BI134" s="79"/>
      <c r="BJ134" s="79"/>
      <c r="BK134" s="79"/>
      <c r="BL134" s="79"/>
      <c r="BM134" s="79"/>
      <c r="BN134" s="79"/>
      <c r="BO134" s="79"/>
      <c r="BP134" s="79"/>
      <c r="BQ134" s="79"/>
      <c r="BR134" s="79"/>
      <c r="BS134" s="79"/>
      <c r="BT134" s="79"/>
      <c r="BU134" s="79"/>
      <c r="BV134" s="79"/>
      <c r="BW134" s="79"/>
      <c r="BX134" s="79"/>
      <c r="BY134" s="79"/>
      <c r="BZ134" s="79"/>
      <c r="CA134" s="79"/>
      <c r="CB134" s="79"/>
      <c r="CC134" s="79"/>
      <c r="CD134" s="79"/>
      <c r="CE134" s="79"/>
    </row>
    <row r="135" spans="1:83" s="16" customFormat="1" ht="15" customHeight="1" x14ac:dyDescent="0.2">
      <c r="A135" s="79"/>
      <c r="B135" s="79"/>
      <c r="C135" s="79"/>
      <c r="D135" s="79"/>
      <c r="E135" s="33"/>
      <c r="F135" s="31"/>
      <c r="G135" s="75"/>
      <c r="H135" s="76"/>
      <c r="I135" s="75"/>
      <c r="J135" s="76"/>
      <c r="K135" s="75"/>
      <c r="L135" s="76"/>
      <c r="M135" s="75"/>
      <c r="N135" s="76"/>
      <c r="O135" s="75"/>
      <c r="P135" s="76"/>
      <c r="Q135" s="75"/>
      <c r="R135" s="76"/>
      <c r="S135" s="30" t="str">
        <f t="shared" si="5"/>
        <v/>
      </c>
      <c r="T135" s="87"/>
      <c r="U135" s="93"/>
      <c r="V135" s="93"/>
      <c r="W135" s="93"/>
      <c r="X135" s="93"/>
      <c r="Y135" s="93"/>
      <c r="Z135" s="93"/>
      <c r="AA135" s="93"/>
      <c r="AB135" s="93"/>
      <c r="AC135" s="93"/>
      <c r="AD135" s="93"/>
      <c r="AE135" s="93"/>
      <c r="AF135" s="93"/>
      <c r="AG135" s="93"/>
      <c r="AH135" s="93"/>
      <c r="AI135" s="93"/>
      <c r="AJ135" s="93"/>
      <c r="AK135" s="93"/>
      <c r="AL135" s="93"/>
      <c r="AM135" s="93"/>
      <c r="AN135" s="93"/>
      <c r="AO135" s="93"/>
      <c r="AP135" s="93"/>
      <c r="AQ135" s="93"/>
      <c r="AR135" s="79"/>
      <c r="AS135" s="79"/>
      <c r="AT135" s="79"/>
      <c r="AU135" s="79"/>
      <c r="AV135" s="79"/>
      <c r="AW135" s="79"/>
      <c r="AX135" s="79"/>
      <c r="AY135" s="79"/>
      <c r="AZ135" s="79"/>
      <c r="BA135" s="79"/>
      <c r="BB135" s="79"/>
      <c r="BC135" s="79"/>
      <c r="BD135" s="79"/>
      <c r="BE135" s="79"/>
      <c r="BF135" s="79"/>
      <c r="BG135" s="79"/>
      <c r="BH135" s="79"/>
      <c r="BI135" s="79"/>
      <c r="BJ135" s="79"/>
      <c r="BK135" s="79"/>
      <c r="BL135" s="79"/>
      <c r="BM135" s="79"/>
      <c r="BN135" s="79"/>
      <c r="BO135" s="79"/>
      <c r="BP135" s="79"/>
      <c r="BQ135" s="79"/>
      <c r="BR135" s="79"/>
      <c r="BS135" s="79"/>
      <c r="BT135" s="79"/>
      <c r="BU135" s="79"/>
      <c r="BV135" s="79"/>
      <c r="BW135" s="79"/>
      <c r="BX135" s="79"/>
      <c r="BY135" s="79"/>
      <c r="BZ135" s="79"/>
      <c r="CA135" s="79"/>
      <c r="CB135" s="79"/>
      <c r="CC135" s="79"/>
      <c r="CD135" s="79"/>
      <c r="CE135" s="79"/>
    </row>
    <row r="136" spans="1:83" s="16" customFormat="1" ht="15" customHeight="1" x14ac:dyDescent="0.2">
      <c r="A136" s="79"/>
      <c r="B136" s="79"/>
      <c r="C136" s="79"/>
      <c r="D136" s="79"/>
      <c r="E136" s="33"/>
      <c r="F136" s="31"/>
      <c r="G136" s="75"/>
      <c r="H136" s="76"/>
      <c r="I136" s="75"/>
      <c r="J136" s="76"/>
      <c r="K136" s="75"/>
      <c r="L136" s="76"/>
      <c r="M136" s="75"/>
      <c r="N136" s="76"/>
      <c r="O136" s="75"/>
      <c r="P136" s="76"/>
      <c r="Q136" s="75"/>
      <c r="R136" s="76"/>
      <c r="S136" s="30" t="str">
        <f t="shared" si="5"/>
        <v/>
      </c>
      <c r="T136" s="87"/>
      <c r="U136" s="93"/>
      <c r="V136" s="93"/>
      <c r="W136" s="93"/>
      <c r="X136" s="93"/>
      <c r="Y136" s="93"/>
      <c r="Z136" s="93"/>
      <c r="AA136" s="93"/>
      <c r="AB136" s="93"/>
      <c r="AC136" s="93"/>
      <c r="AD136" s="93"/>
      <c r="AE136" s="93"/>
      <c r="AF136" s="93"/>
      <c r="AG136" s="93"/>
      <c r="AH136" s="93"/>
      <c r="AI136" s="93"/>
      <c r="AJ136" s="93"/>
      <c r="AK136" s="93"/>
      <c r="AL136" s="93"/>
      <c r="AM136" s="93"/>
      <c r="AN136" s="93"/>
      <c r="AO136" s="93"/>
      <c r="AP136" s="93"/>
      <c r="AQ136" s="93"/>
      <c r="AR136" s="79"/>
      <c r="AS136" s="79"/>
      <c r="AT136" s="79"/>
      <c r="AU136" s="79"/>
      <c r="AV136" s="79"/>
      <c r="AW136" s="79"/>
      <c r="AX136" s="79"/>
      <c r="AY136" s="79"/>
      <c r="AZ136" s="79"/>
      <c r="BA136" s="79"/>
      <c r="BB136" s="79"/>
      <c r="BC136" s="79"/>
      <c r="BD136" s="79"/>
      <c r="BE136" s="79"/>
      <c r="BF136" s="79"/>
      <c r="BG136" s="79"/>
      <c r="BH136" s="79"/>
      <c r="BI136" s="79"/>
      <c r="BJ136" s="79"/>
      <c r="BK136" s="79"/>
      <c r="BL136" s="79"/>
      <c r="BM136" s="79"/>
      <c r="BN136" s="79"/>
      <c r="BO136" s="79"/>
      <c r="BP136" s="79"/>
      <c r="BQ136" s="79"/>
      <c r="BR136" s="79"/>
      <c r="BS136" s="79"/>
      <c r="BT136" s="79"/>
      <c r="BU136" s="79"/>
      <c r="BV136" s="79"/>
      <c r="BW136" s="79"/>
      <c r="BX136" s="79"/>
      <c r="BY136" s="79"/>
      <c r="BZ136" s="79"/>
      <c r="CA136" s="79"/>
      <c r="CB136" s="79"/>
      <c r="CC136" s="79"/>
      <c r="CD136" s="79"/>
      <c r="CE136" s="79"/>
    </row>
    <row r="137" spans="1:83" s="16" customFormat="1" ht="15" customHeight="1" x14ac:dyDescent="0.2">
      <c r="A137" s="79"/>
      <c r="B137" s="79"/>
      <c r="C137" s="79"/>
      <c r="D137" s="79"/>
      <c r="E137" s="33"/>
      <c r="F137" s="31"/>
      <c r="G137" s="75"/>
      <c r="H137" s="76"/>
      <c r="I137" s="75"/>
      <c r="J137" s="76"/>
      <c r="K137" s="75"/>
      <c r="L137" s="76"/>
      <c r="M137" s="75"/>
      <c r="N137" s="76"/>
      <c r="O137" s="75"/>
      <c r="P137" s="76"/>
      <c r="Q137" s="75"/>
      <c r="R137" s="76"/>
      <c r="S137" s="30" t="str">
        <f t="shared" si="5"/>
        <v/>
      </c>
      <c r="T137" s="87"/>
      <c r="U137" s="93"/>
      <c r="V137" s="93"/>
      <c r="W137" s="93"/>
      <c r="X137" s="93"/>
      <c r="Y137" s="93"/>
      <c r="Z137" s="93"/>
      <c r="AA137" s="93"/>
      <c r="AB137" s="93"/>
      <c r="AC137" s="93"/>
      <c r="AD137" s="93"/>
      <c r="AE137" s="93"/>
      <c r="AF137" s="93"/>
      <c r="AG137" s="93"/>
      <c r="AH137" s="93"/>
      <c r="AI137" s="93"/>
      <c r="AJ137" s="93"/>
      <c r="AK137" s="93"/>
      <c r="AL137" s="93"/>
      <c r="AM137" s="93"/>
      <c r="AN137" s="93"/>
      <c r="AO137" s="93"/>
      <c r="AP137" s="93"/>
      <c r="AQ137" s="93"/>
      <c r="AR137" s="79"/>
      <c r="AS137" s="79"/>
      <c r="AT137" s="79"/>
      <c r="AU137" s="79"/>
      <c r="AV137" s="79"/>
      <c r="AW137" s="79"/>
      <c r="AX137" s="79"/>
      <c r="AY137" s="79"/>
      <c r="AZ137" s="79"/>
      <c r="BA137" s="79"/>
      <c r="BB137" s="79"/>
      <c r="BC137" s="79"/>
      <c r="BD137" s="79"/>
      <c r="BE137" s="79"/>
      <c r="BF137" s="79"/>
      <c r="BG137" s="79"/>
      <c r="BH137" s="79"/>
      <c r="BI137" s="79"/>
      <c r="BJ137" s="79"/>
      <c r="BK137" s="79"/>
      <c r="BL137" s="79"/>
      <c r="BM137" s="79"/>
      <c r="BN137" s="79"/>
      <c r="BO137" s="79"/>
      <c r="BP137" s="79"/>
      <c r="BQ137" s="79"/>
      <c r="BR137" s="79"/>
      <c r="BS137" s="79"/>
      <c r="BT137" s="79"/>
      <c r="BU137" s="79"/>
      <c r="BV137" s="79"/>
      <c r="BW137" s="79"/>
      <c r="BX137" s="79"/>
      <c r="BY137" s="79"/>
      <c r="BZ137" s="79"/>
      <c r="CA137" s="79"/>
      <c r="CB137" s="79"/>
      <c r="CC137" s="79"/>
      <c r="CD137" s="79"/>
      <c r="CE137" s="79"/>
    </row>
    <row r="138" spans="1:83" s="16" customFormat="1" ht="15" customHeight="1" x14ac:dyDescent="0.2">
      <c r="A138" s="79"/>
      <c r="B138" s="79"/>
      <c r="C138" s="79"/>
      <c r="D138" s="79"/>
      <c r="E138" s="33"/>
      <c r="F138" s="31"/>
      <c r="G138" s="75"/>
      <c r="H138" s="76"/>
      <c r="I138" s="75"/>
      <c r="J138" s="76"/>
      <c r="K138" s="75"/>
      <c r="L138" s="76"/>
      <c r="M138" s="75"/>
      <c r="N138" s="76"/>
      <c r="O138" s="75"/>
      <c r="P138" s="76"/>
      <c r="Q138" s="75"/>
      <c r="R138" s="76"/>
      <c r="S138" s="30" t="str">
        <f t="shared" si="5"/>
        <v/>
      </c>
      <c r="T138" s="87"/>
      <c r="U138" s="93"/>
      <c r="V138" s="93"/>
      <c r="W138" s="93"/>
      <c r="X138" s="93"/>
      <c r="Y138" s="93"/>
      <c r="Z138" s="93"/>
      <c r="AA138" s="93"/>
      <c r="AB138" s="93"/>
      <c r="AC138" s="93"/>
      <c r="AD138" s="93"/>
      <c r="AE138" s="93"/>
      <c r="AF138" s="93"/>
      <c r="AG138" s="93"/>
      <c r="AH138" s="93"/>
      <c r="AI138" s="93"/>
      <c r="AJ138" s="93"/>
      <c r="AK138" s="93"/>
      <c r="AL138" s="93"/>
      <c r="AM138" s="93"/>
      <c r="AN138" s="93"/>
      <c r="AO138" s="93"/>
      <c r="AP138" s="93"/>
      <c r="AQ138" s="93"/>
      <c r="AR138" s="79"/>
      <c r="AS138" s="79"/>
      <c r="AT138" s="79"/>
      <c r="AU138" s="79"/>
      <c r="AV138" s="79"/>
      <c r="AW138" s="79"/>
      <c r="AX138" s="79"/>
      <c r="AY138" s="79"/>
      <c r="AZ138" s="79"/>
      <c r="BA138" s="79"/>
      <c r="BB138" s="79"/>
      <c r="BC138" s="79"/>
      <c r="BD138" s="79"/>
      <c r="BE138" s="79"/>
      <c r="BF138" s="79"/>
      <c r="BG138" s="79"/>
      <c r="BH138" s="79"/>
      <c r="BI138" s="79"/>
      <c r="BJ138" s="79"/>
      <c r="BK138" s="79"/>
      <c r="BL138" s="79"/>
      <c r="BM138" s="79"/>
      <c r="BN138" s="79"/>
      <c r="BO138" s="79"/>
      <c r="BP138" s="79"/>
      <c r="BQ138" s="79"/>
      <c r="BR138" s="79"/>
      <c r="BS138" s="79"/>
      <c r="BT138" s="79"/>
      <c r="BU138" s="79"/>
      <c r="BV138" s="79"/>
      <c r="BW138" s="79"/>
      <c r="BX138" s="79"/>
      <c r="BY138" s="79"/>
      <c r="BZ138" s="79"/>
      <c r="CA138" s="79"/>
      <c r="CB138" s="79"/>
      <c r="CC138" s="79"/>
      <c r="CD138" s="79"/>
      <c r="CE138" s="79"/>
    </row>
    <row r="139" spans="1:83" s="16" customFormat="1" ht="15" customHeight="1" x14ac:dyDescent="0.2">
      <c r="A139" s="79"/>
      <c r="B139" s="79"/>
      <c r="C139" s="79"/>
      <c r="D139" s="79"/>
      <c r="E139" s="33"/>
      <c r="F139" s="31"/>
      <c r="G139" s="75"/>
      <c r="H139" s="76"/>
      <c r="I139" s="75"/>
      <c r="J139" s="76"/>
      <c r="K139" s="75"/>
      <c r="L139" s="76"/>
      <c r="M139" s="75"/>
      <c r="N139" s="76"/>
      <c r="O139" s="75"/>
      <c r="P139" s="76"/>
      <c r="Q139" s="75"/>
      <c r="R139" s="76"/>
      <c r="S139" s="30" t="str">
        <f t="shared" si="5"/>
        <v/>
      </c>
      <c r="T139" s="87"/>
      <c r="U139" s="93"/>
      <c r="V139" s="93"/>
      <c r="W139" s="93"/>
      <c r="X139" s="93"/>
      <c r="Y139" s="93"/>
      <c r="Z139" s="93"/>
      <c r="AA139" s="93"/>
      <c r="AB139" s="93"/>
      <c r="AC139" s="93"/>
      <c r="AD139" s="93"/>
      <c r="AE139" s="93"/>
      <c r="AF139" s="93"/>
      <c r="AG139" s="93"/>
      <c r="AH139" s="93"/>
      <c r="AI139" s="93"/>
      <c r="AJ139" s="93"/>
      <c r="AK139" s="93"/>
      <c r="AL139" s="93"/>
      <c r="AM139" s="93"/>
      <c r="AN139" s="93"/>
      <c r="AO139" s="93"/>
      <c r="AP139" s="93"/>
      <c r="AQ139" s="93"/>
      <c r="AR139" s="79"/>
      <c r="AS139" s="79"/>
      <c r="AT139" s="79"/>
      <c r="AU139" s="79"/>
      <c r="AV139" s="79"/>
      <c r="AW139" s="79"/>
      <c r="AX139" s="79"/>
      <c r="AY139" s="79"/>
      <c r="AZ139" s="79"/>
      <c r="BA139" s="79"/>
      <c r="BB139" s="79"/>
      <c r="BC139" s="79"/>
      <c r="BD139" s="79"/>
      <c r="BE139" s="79"/>
      <c r="BF139" s="79"/>
      <c r="BG139" s="79"/>
      <c r="BH139" s="79"/>
      <c r="BI139" s="79"/>
      <c r="BJ139" s="79"/>
      <c r="BK139" s="79"/>
      <c r="BL139" s="79"/>
      <c r="BM139" s="79"/>
      <c r="BN139" s="79"/>
      <c r="BO139" s="79"/>
      <c r="BP139" s="79"/>
      <c r="BQ139" s="79"/>
      <c r="BR139" s="79"/>
      <c r="BS139" s="79"/>
      <c r="BT139" s="79"/>
      <c r="BU139" s="79"/>
      <c r="BV139" s="79"/>
      <c r="BW139" s="79"/>
      <c r="BX139" s="79"/>
      <c r="BY139" s="79"/>
      <c r="BZ139" s="79"/>
      <c r="CA139" s="79"/>
      <c r="CB139" s="79"/>
      <c r="CC139" s="79"/>
      <c r="CD139" s="79"/>
      <c r="CE139" s="79"/>
    </row>
    <row r="140" spans="1:83" s="16" customFormat="1" ht="15" customHeight="1" x14ac:dyDescent="0.2">
      <c r="A140" s="79"/>
      <c r="B140" s="79"/>
      <c r="C140" s="79"/>
      <c r="D140" s="79"/>
      <c r="E140" s="33"/>
      <c r="F140" s="31"/>
      <c r="G140" s="75"/>
      <c r="H140" s="76"/>
      <c r="I140" s="75"/>
      <c r="J140" s="76"/>
      <c r="K140" s="75"/>
      <c r="L140" s="76"/>
      <c r="M140" s="75"/>
      <c r="N140" s="76"/>
      <c r="O140" s="75"/>
      <c r="P140" s="76"/>
      <c r="Q140" s="75"/>
      <c r="R140" s="76"/>
      <c r="S140" s="30" t="str">
        <f t="shared" si="5"/>
        <v/>
      </c>
      <c r="T140" s="87"/>
      <c r="U140" s="93"/>
      <c r="V140" s="93"/>
      <c r="W140" s="93"/>
      <c r="X140" s="93"/>
      <c r="Y140" s="93"/>
      <c r="Z140" s="93"/>
      <c r="AA140" s="93"/>
      <c r="AB140" s="93"/>
      <c r="AC140" s="93"/>
      <c r="AD140" s="93"/>
      <c r="AE140" s="93"/>
      <c r="AF140" s="93"/>
      <c r="AG140" s="93"/>
      <c r="AH140" s="93"/>
      <c r="AI140" s="93"/>
      <c r="AJ140" s="93"/>
      <c r="AK140" s="93"/>
      <c r="AL140" s="93"/>
      <c r="AM140" s="93"/>
      <c r="AN140" s="93"/>
      <c r="AO140" s="93"/>
      <c r="AP140" s="93"/>
      <c r="AQ140" s="93"/>
      <c r="AR140" s="79"/>
      <c r="AS140" s="79"/>
      <c r="AT140" s="79"/>
      <c r="AU140" s="79"/>
      <c r="AV140" s="79"/>
      <c r="AW140" s="79"/>
      <c r="AX140" s="79"/>
      <c r="AY140" s="79"/>
      <c r="AZ140" s="79"/>
      <c r="BA140" s="79"/>
      <c r="BB140" s="79"/>
      <c r="BC140" s="79"/>
      <c r="BD140" s="79"/>
      <c r="BE140" s="79"/>
      <c r="BF140" s="79"/>
      <c r="BG140" s="79"/>
      <c r="BH140" s="79"/>
      <c r="BI140" s="79"/>
      <c r="BJ140" s="79"/>
      <c r="BK140" s="79"/>
      <c r="BL140" s="79"/>
      <c r="BM140" s="79"/>
      <c r="BN140" s="79"/>
      <c r="BO140" s="79"/>
      <c r="BP140" s="79"/>
      <c r="BQ140" s="79"/>
      <c r="BR140" s="79"/>
      <c r="BS140" s="79"/>
      <c r="BT140" s="79"/>
      <c r="BU140" s="79"/>
      <c r="BV140" s="79"/>
      <c r="BW140" s="79"/>
      <c r="BX140" s="79"/>
      <c r="BY140" s="79"/>
      <c r="BZ140" s="79"/>
      <c r="CA140" s="79"/>
      <c r="CB140" s="79"/>
      <c r="CC140" s="79"/>
      <c r="CD140" s="79"/>
      <c r="CE140" s="79"/>
    </row>
    <row r="141" spans="1:83" s="16" customFormat="1" ht="15" customHeight="1" x14ac:dyDescent="0.2">
      <c r="A141" s="79"/>
      <c r="B141" s="79"/>
      <c r="C141" s="79"/>
      <c r="D141" s="79"/>
      <c r="E141" s="33"/>
      <c r="F141" s="31"/>
      <c r="G141" s="75"/>
      <c r="H141" s="76"/>
      <c r="I141" s="75"/>
      <c r="J141" s="76"/>
      <c r="K141" s="75"/>
      <c r="L141" s="76"/>
      <c r="M141" s="75"/>
      <c r="N141" s="76"/>
      <c r="O141" s="75"/>
      <c r="P141" s="76"/>
      <c r="Q141" s="75"/>
      <c r="R141" s="76"/>
      <c r="S141" s="30" t="str">
        <f t="shared" si="5"/>
        <v/>
      </c>
      <c r="T141" s="87"/>
      <c r="U141" s="93"/>
      <c r="V141" s="93"/>
      <c r="W141" s="93"/>
      <c r="X141" s="93"/>
      <c r="Y141" s="93"/>
      <c r="Z141" s="93"/>
      <c r="AA141" s="93"/>
      <c r="AB141" s="93"/>
      <c r="AC141" s="93"/>
      <c r="AD141" s="93"/>
      <c r="AE141" s="93"/>
      <c r="AF141" s="93"/>
      <c r="AG141" s="93"/>
      <c r="AH141" s="93"/>
      <c r="AI141" s="93"/>
      <c r="AJ141" s="93"/>
      <c r="AK141" s="93"/>
      <c r="AL141" s="93"/>
      <c r="AM141" s="93"/>
      <c r="AN141" s="93"/>
      <c r="AO141" s="93"/>
      <c r="AP141" s="93"/>
      <c r="AQ141" s="93"/>
      <c r="AR141" s="79"/>
      <c r="AS141" s="79"/>
      <c r="AT141" s="79"/>
      <c r="AU141" s="79"/>
      <c r="AV141" s="79"/>
      <c r="AW141" s="79"/>
      <c r="AX141" s="79"/>
      <c r="AY141" s="79"/>
      <c r="AZ141" s="79"/>
      <c r="BA141" s="79"/>
      <c r="BB141" s="79"/>
      <c r="BC141" s="79"/>
      <c r="BD141" s="79"/>
      <c r="BE141" s="79"/>
      <c r="BF141" s="79"/>
      <c r="BG141" s="79"/>
      <c r="BH141" s="79"/>
      <c r="BI141" s="79"/>
      <c r="BJ141" s="79"/>
      <c r="BK141" s="79"/>
      <c r="BL141" s="79"/>
      <c r="BM141" s="79"/>
      <c r="BN141" s="79"/>
      <c r="BO141" s="79"/>
      <c r="BP141" s="79"/>
      <c r="BQ141" s="79"/>
      <c r="BR141" s="79"/>
      <c r="BS141" s="79"/>
      <c r="BT141" s="79"/>
      <c r="BU141" s="79"/>
      <c r="BV141" s="79"/>
      <c r="BW141" s="79"/>
      <c r="BX141" s="79"/>
      <c r="BY141" s="79"/>
      <c r="BZ141" s="79"/>
      <c r="CA141" s="79"/>
      <c r="CB141" s="79"/>
      <c r="CC141" s="79"/>
      <c r="CD141" s="79"/>
      <c r="CE141" s="79"/>
    </row>
    <row r="142" spans="1:83" s="16" customFormat="1" ht="15" customHeight="1" x14ac:dyDescent="0.2">
      <c r="A142" s="79"/>
      <c r="B142" s="79"/>
      <c r="C142" s="79"/>
      <c r="D142" s="79"/>
      <c r="E142" s="33"/>
      <c r="F142" s="31"/>
      <c r="G142" s="75"/>
      <c r="H142" s="76"/>
      <c r="I142" s="75"/>
      <c r="J142" s="76"/>
      <c r="K142" s="75"/>
      <c r="L142" s="76"/>
      <c r="M142" s="75"/>
      <c r="N142" s="76"/>
      <c r="O142" s="75"/>
      <c r="P142" s="76"/>
      <c r="Q142" s="75"/>
      <c r="R142" s="76"/>
      <c r="S142" s="30" t="str">
        <f t="shared" si="5"/>
        <v/>
      </c>
      <c r="T142" s="87"/>
      <c r="U142" s="93"/>
      <c r="V142" s="93"/>
      <c r="W142" s="93"/>
      <c r="X142" s="93"/>
      <c r="Y142" s="93"/>
      <c r="Z142" s="93"/>
      <c r="AA142" s="93"/>
      <c r="AB142" s="93"/>
      <c r="AC142" s="93"/>
      <c r="AD142" s="93"/>
      <c r="AE142" s="93"/>
      <c r="AF142" s="93"/>
      <c r="AG142" s="93"/>
      <c r="AH142" s="93"/>
      <c r="AI142" s="93"/>
      <c r="AJ142" s="93"/>
      <c r="AK142" s="93"/>
      <c r="AL142" s="93"/>
      <c r="AM142" s="93"/>
      <c r="AN142" s="93"/>
      <c r="AO142" s="93"/>
      <c r="AP142" s="93"/>
      <c r="AQ142" s="93"/>
      <c r="AR142" s="79"/>
      <c r="AS142" s="79"/>
      <c r="AT142" s="79"/>
      <c r="AU142" s="79"/>
      <c r="AV142" s="79"/>
      <c r="AW142" s="79"/>
      <c r="AX142" s="79"/>
      <c r="AY142" s="79"/>
      <c r="AZ142" s="79"/>
      <c r="BA142" s="79"/>
      <c r="BB142" s="79"/>
      <c r="BC142" s="79"/>
      <c r="BD142" s="79"/>
      <c r="BE142" s="79"/>
      <c r="BF142" s="79"/>
      <c r="BG142" s="79"/>
      <c r="BH142" s="79"/>
      <c r="BI142" s="79"/>
      <c r="BJ142" s="79"/>
      <c r="BK142" s="79"/>
      <c r="BL142" s="79"/>
      <c r="BM142" s="79"/>
      <c r="BN142" s="79"/>
      <c r="BO142" s="79"/>
      <c r="BP142" s="79"/>
      <c r="BQ142" s="79"/>
      <c r="BR142" s="79"/>
      <c r="BS142" s="79"/>
      <c r="BT142" s="79"/>
      <c r="BU142" s="79"/>
      <c r="BV142" s="79"/>
      <c r="BW142" s="79"/>
      <c r="BX142" s="79"/>
      <c r="BY142" s="79"/>
      <c r="BZ142" s="79"/>
      <c r="CA142" s="79"/>
      <c r="CB142" s="79"/>
      <c r="CC142" s="79"/>
      <c r="CD142" s="79"/>
      <c r="CE142" s="79"/>
    </row>
    <row r="143" spans="1:83" s="16" customFormat="1" ht="15" customHeight="1" x14ac:dyDescent="0.2">
      <c r="A143" s="79"/>
      <c r="B143" s="79"/>
      <c r="C143" s="79"/>
      <c r="D143" s="79"/>
      <c r="E143" s="33"/>
      <c r="F143" s="31"/>
      <c r="G143" s="75"/>
      <c r="H143" s="76"/>
      <c r="I143" s="75"/>
      <c r="J143" s="76"/>
      <c r="K143" s="75"/>
      <c r="L143" s="76"/>
      <c r="M143" s="75"/>
      <c r="N143" s="76"/>
      <c r="O143" s="75"/>
      <c r="P143" s="76"/>
      <c r="Q143" s="75"/>
      <c r="R143" s="76"/>
      <c r="S143" s="30" t="str">
        <f t="shared" si="5"/>
        <v/>
      </c>
      <c r="T143" s="87"/>
      <c r="U143" s="93"/>
      <c r="V143" s="93"/>
      <c r="W143" s="93"/>
      <c r="X143" s="93"/>
      <c r="Y143" s="93"/>
      <c r="Z143" s="93"/>
      <c r="AA143" s="93"/>
      <c r="AB143" s="93"/>
      <c r="AC143" s="93"/>
      <c r="AD143" s="93"/>
      <c r="AE143" s="93"/>
      <c r="AF143" s="93"/>
      <c r="AG143" s="93"/>
      <c r="AH143" s="93"/>
      <c r="AI143" s="93"/>
      <c r="AJ143" s="93"/>
      <c r="AK143" s="93"/>
      <c r="AL143" s="93"/>
      <c r="AM143" s="93"/>
      <c r="AN143" s="93"/>
      <c r="AO143" s="93"/>
      <c r="AP143" s="93"/>
      <c r="AQ143" s="93"/>
      <c r="AR143" s="79"/>
      <c r="AS143" s="79"/>
      <c r="AT143" s="79"/>
      <c r="AU143" s="79"/>
      <c r="AV143" s="79"/>
      <c r="AW143" s="79"/>
      <c r="AX143" s="79"/>
      <c r="AY143" s="79"/>
      <c r="AZ143" s="79"/>
      <c r="BA143" s="79"/>
      <c r="BB143" s="79"/>
      <c r="BC143" s="79"/>
      <c r="BD143" s="79"/>
      <c r="BE143" s="79"/>
      <c r="BF143" s="79"/>
      <c r="BG143" s="79"/>
      <c r="BH143" s="79"/>
      <c r="BI143" s="79"/>
      <c r="BJ143" s="79"/>
      <c r="BK143" s="79"/>
      <c r="BL143" s="79"/>
      <c r="BM143" s="79"/>
      <c r="BN143" s="79"/>
      <c r="BO143" s="79"/>
      <c r="BP143" s="79"/>
      <c r="BQ143" s="79"/>
      <c r="BR143" s="79"/>
      <c r="BS143" s="79"/>
      <c r="BT143" s="79"/>
      <c r="BU143" s="79"/>
      <c r="BV143" s="79"/>
      <c r="BW143" s="79"/>
      <c r="BX143" s="79"/>
      <c r="BY143" s="79"/>
      <c r="BZ143" s="79"/>
      <c r="CA143" s="79"/>
      <c r="CB143" s="79"/>
      <c r="CC143" s="79"/>
      <c r="CD143" s="79"/>
      <c r="CE143" s="79"/>
    </row>
    <row r="144" spans="1:83" s="16" customFormat="1" ht="15" customHeight="1" x14ac:dyDescent="0.2">
      <c r="A144" s="79"/>
      <c r="B144" s="79"/>
      <c r="C144" s="79"/>
      <c r="D144" s="79"/>
      <c r="E144" s="33"/>
      <c r="F144" s="31"/>
      <c r="G144" s="75"/>
      <c r="H144" s="76"/>
      <c r="I144" s="75"/>
      <c r="J144" s="76"/>
      <c r="K144" s="75"/>
      <c r="L144" s="76"/>
      <c r="M144" s="75"/>
      <c r="N144" s="76"/>
      <c r="O144" s="75"/>
      <c r="P144" s="76"/>
      <c r="Q144" s="75"/>
      <c r="R144" s="76"/>
      <c r="S144" s="30" t="str">
        <f t="shared" si="5"/>
        <v/>
      </c>
      <c r="T144" s="87"/>
      <c r="U144" s="93"/>
      <c r="V144" s="93"/>
      <c r="W144" s="93"/>
      <c r="X144" s="93"/>
      <c r="Y144" s="93"/>
      <c r="Z144" s="93"/>
      <c r="AA144" s="93"/>
      <c r="AB144" s="93"/>
      <c r="AC144" s="93"/>
      <c r="AD144" s="93"/>
      <c r="AE144" s="93"/>
      <c r="AF144" s="93"/>
      <c r="AG144" s="93"/>
      <c r="AH144" s="93"/>
      <c r="AI144" s="93"/>
      <c r="AJ144" s="93"/>
      <c r="AK144" s="93"/>
      <c r="AL144" s="93"/>
      <c r="AM144" s="93"/>
      <c r="AN144" s="93"/>
      <c r="AO144" s="93"/>
      <c r="AP144" s="93"/>
      <c r="AQ144" s="93"/>
      <c r="AR144" s="79"/>
      <c r="AS144" s="79"/>
      <c r="AT144" s="79"/>
      <c r="AU144" s="79"/>
      <c r="AV144" s="79"/>
      <c r="AW144" s="79"/>
      <c r="AX144" s="79"/>
      <c r="AY144" s="79"/>
      <c r="AZ144" s="79"/>
      <c r="BA144" s="79"/>
      <c r="BB144" s="79"/>
      <c r="BC144" s="79"/>
      <c r="BD144" s="79"/>
      <c r="BE144" s="79"/>
      <c r="BF144" s="79"/>
      <c r="BG144" s="79"/>
      <c r="BH144" s="79"/>
      <c r="BI144" s="79"/>
      <c r="BJ144" s="79"/>
      <c r="BK144" s="79"/>
      <c r="BL144" s="79"/>
      <c r="BM144" s="79"/>
      <c r="BN144" s="79"/>
      <c r="BO144" s="79"/>
      <c r="BP144" s="79"/>
      <c r="BQ144" s="79"/>
      <c r="BR144" s="79"/>
      <c r="BS144" s="79"/>
      <c r="BT144" s="79"/>
      <c r="BU144" s="79"/>
      <c r="BV144" s="79"/>
      <c r="BW144" s="79"/>
      <c r="BX144" s="79"/>
      <c r="BY144" s="79"/>
      <c r="BZ144" s="79"/>
      <c r="CA144" s="79"/>
      <c r="CB144" s="79"/>
      <c r="CC144" s="79"/>
      <c r="CD144" s="79"/>
      <c r="CE144" s="79"/>
    </row>
    <row r="145" spans="1:83" s="16" customFormat="1" ht="15" customHeight="1" x14ac:dyDescent="0.2">
      <c r="A145" s="79"/>
      <c r="B145" s="79"/>
      <c r="C145" s="79"/>
      <c r="D145" s="79"/>
      <c r="E145" s="33"/>
      <c r="F145" s="31"/>
      <c r="G145" s="75"/>
      <c r="H145" s="76"/>
      <c r="I145" s="75"/>
      <c r="J145" s="76"/>
      <c r="K145" s="75"/>
      <c r="L145" s="76"/>
      <c r="M145" s="75"/>
      <c r="N145" s="76"/>
      <c r="O145" s="75"/>
      <c r="P145" s="76"/>
      <c r="Q145" s="75"/>
      <c r="R145" s="76"/>
      <c r="S145" s="30" t="str">
        <f t="shared" si="5"/>
        <v/>
      </c>
      <c r="T145" s="87"/>
      <c r="U145" s="93"/>
      <c r="V145" s="93"/>
      <c r="W145" s="93"/>
      <c r="X145" s="93"/>
      <c r="Y145" s="93"/>
      <c r="Z145" s="93"/>
      <c r="AA145" s="93"/>
      <c r="AB145" s="93"/>
      <c r="AC145" s="93"/>
      <c r="AD145" s="93"/>
      <c r="AE145" s="93"/>
      <c r="AF145" s="93"/>
      <c r="AG145" s="93"/>
      <c r="AH145" s="93"/>
      <c r="AI145" s="93"/>
      <c r="AJ145" s="93"/>
      <c r="AK145" s="93"/>
      <c r="AL145" s="93"/>
      <c r="AM145" s="93"/>
      <c r="AN145" s="93"/>
      <c r="AO145" s="93"/>
      <c r="AP145" s="93"/>
      <c r="AQ145" s="93"/>
      <c r="AR145" s="79"/>
      <c r="AS145" s="79"/>
      <c r="AT145" s="79"/>
      <c r="AU145" s="79"/>
      <c r="AV145" s="79"/>
      <c r="AW145" s="79"/>
      <c r="AX145" s="79"/>
      <c r="AY145" s="79"/>
      <c r="AZ145" s="79"/>
      <c r="BA145" s="79"/>
      <c r="BB145" s="79"/>
      <c r="BC145" s="79"/>
      <c r="BD145" s="79"/>
      <c r="BE145" s="79"/>
      <c r="BF145" s="79"/>
      <c r="BG145" s="79"/>
      <c r="BH145" s="79"/>
      <c r="BI145" s="79"/>
      <c r="BJ145" s="79"/>
      <c r="BK145" s="79"/>
      <c r="BL145" s="79"/>
      <c r="BM145" s="79"/>
      <c r="BN145" s="79"/>
      <c r="BO145" s="79"/>
      <c r="BP145" s="79"/>
      <c r="BQ145" s="79"/>
      <c r="BR145" s="79"/>
      <c r="BS145" s="79"/>
      <c r="BT145" s="79"/>
      <c r="BU145" s="79"/>
      <c r="BV145" s="79"/>
      <c r="BW145" s="79"/>
      <c r="BX145" s="79"/>
      <c r="BY145" s="79"/>
      <c r="BZ145" s="79"/>
      <c r="CA145" s="79"/>
      <c r="CB145" s="79"/>
      <c r="CC145" s="79"/>
      <c r="CD145" s="79"/>
      <c r="CE145" s="79"/>
    </row>
    <row r="146" spans="1:83" s="16" customFormat="1" ht="15" customHeight="1" x14ac:dyDescent="0.2">
      <c r="A146" s="79"/>
      <c r="B146" s="79"/>
      <c r="C146" s="79"/>
      <c r="D146" s="79"/>
      <c r="E146" s="33"/>
      <c r="F146" s="31"/>
      <c r="G146" s="75"/>
      <c r="H146" s="76"/>
      <c r="I146" s="75"/>
      <c r="J146" s="76"/>
      <c r="K146" s="75"/>
      <c r="L146" s="76"/>
      <c r="M146" s="75"/>
      <c r="N146" s="76"/>
      <c r="O146" s="75"/>
      <c r="P146" s="76"/>
      <c r="Q146" s="75"/>
      <c r="R146" s="76"/>
      <c r="S146" s="30" t="str">
        <f t="shared" si="5"/>
        <v/>
      </c>
      <c r="T146" s="87"/>
      <c r="U146" s="93"/>
      <c r="V146" s="93"/>
      <c r="W146" s="93"/>
      <c r="X146" s="93"/>
      <c r="Y146" s="93"/>
      <c r="Z146" s="93"/>
      <c r="AA146" s="93"/>
      <c r="AB146" s="93"/>
      <c r="AC146" s="93"/>
      <c r="AD146" s="93"/>
      <c r="AE146" s="93"/>
      <c r="AF146" s="93"/>
      <c r="AG146" s="93"/>
      <c r="AH146" s="93"/>
      <c r="AI146" s="93"/>
      <c r="AJ146" s="93"/>
      <c r="AK146" s="93"/>
      <c r="AL146" s="93"/>
      <c r="AM146" s="93"/>
      <c r="AN146" s="93"/>
      <c r="AO146" s="93"/>
      <c r="AP146" s="93"/>
      <c r="AQ146" s="93"/>
      <c r="AR146" s="79"/>
      <c r="AS146" s="79"/>
      <c r="AT146" s="79"/>
      <c r="AU146" s="79"/>
      <c r="AV146" s="79"/>
      <c r="AW146" s="79"/>
      <c r="AX146" s="79"/>
      <c r="AY146" s="79"/>
      <c r="AZ146" s="79"/>
      <c r="BA146" s="79"/>
      <c r="BB146" s="79"/>
      <c r="BC146" s="79"/>
      <c r="BD146" s="79"/>
      <c r="BE146" s="79"/>
      <c r="BF146" s="79"/>
      <c r="BG146" s="79"/>
      <c r="BH146" s="79"/>
      <c r="BI146" s="79"/>
      <c r="BJ146" s="79"/>
      <c r="BK146" s="79"/>
      <c r="BL146" s="79"/>
      <c r="BM146" s="79"/>
      <c r="BN146" s="79"/>
      <c r="BO146" s="79"/>
      <c r="BP146" s="79"/>
      <c r="BQ146" s="79"/>
      <c r="BR146" s="79"/>
      <c r="BS146" s="79"/>
      <c r="BT146" s="79"/>
      <c r="BU146" s="79"/>
      <c r="BV146" s="79"/>
      <c r="BW146" s="79"/>
      <c r="BX146" s="79"/>
      <c r="BY146" s="79"/>
      <c r="BZ146" s="79"/>
      <c r="CA146" s="79"/>
      <c r="CB146" s="79"/>
      <c r="CC146" s="79"/>
      <c r="CD146" s="79"/>
      <c r="CE146" s="79"/>
    </row>
    <row r="147" spans="1:83" s="16" customFormat="1" ht="15" customHeight="1" x14ac:dyDescent="0.2">
      <c r="A147" s="79"/>
      <c r="B147" s="79"/>
      <c r="C147" s="79"/>
      <c r="D147" s="79"/>
      <c r="E147" s="33"/>
      <c r="F147" s="31"/>
      <c r="G147" s="75"/>
      <c r="H147" s="76"/>
      <c r="I147" s="75"/>
      <c r="J147" s="76"/>
      <c r="K147" s="75"/>
      <c r="L147" s="76"/>
      <c r="M147" s="75"/>
      <c r="N147" s="76"/>
      <c r="O147" s="75"/>
      <c r="P147" s="76"/>
      <c r="Q147" s="75"/>
      <c r="R147" s="76"/>
      <c r="S147" s="30" t="str">
        <f t="shared" si="5"/>
        <v/>
      </c>
      <c r="T147" s="87"/>
      <c r="U147" s="93"/>
      <c r="V147" s="93"/>
      <c r="W147" s="93"/>
      <c r="X147" s="93"/>
      <c r="Y147" s="93"/>
      <c r="Z147" s="93"/>
      <c r="AA147" s="93"/>
      <c r="AB147" s="93"/>
      <c r="AC147" s="93"/>
      <c r="AD147" s="93"/>
      <c r="AE147" s="93"/>
      <c r="AF147" s="93"/>
      <c r="AG147" s="93"/>
      <c r="AH147" s="93"/>
      <c r="AI147" s="93"/>
      <c r="AJ147" s="93"/>
      <c r="AK147" s="93"/>
      <c r="AL147" s="93"/>
      <c r="AM147" s="93"/>
      <c r="AN147" s="93"/>
      <c r="AO147" s="93"/>
      <c r="AP147" s="93"/>
      <c r="AQ147" s="93"/>
      <c r="AR147" s="79"/>
      <c r="AS147" s="79"/>
      <c r="AT147" s="79"/>
      <c r="AU147" s="79"/>
      <c r="AV147" s="79"/>
      <c r="AW147" s="79"/>
      <c r="AX147" s="79"/>
      <c r="AY147" s="79"/>
      <c r="AZ147" s="79"/>
      <c r="BA147" s="79"/>
      <c r="BB147" s="79"/>
      <c r="BC147" s="79"/>
      <c r="BD147" s="79"/>
      <c r="BE147" s="79"/>
      <c r="BF147" s="79"/>
      <c r="BG147" s="79"/>
      <c r="BH147" s="79"/>
      <c r="BI147" s="79"/>
      <c r="BJ147" s="79"/>
      <c r="BK147" s="79"/>
      <c r="BL147" s="79"/>
      <c r="BM147" s="79"/>
      <c r="BN147" s="79"/>
      <c r="BO147" s="79"/>
      <c r="BP147" s="79"/>
      <c r="BQ147" s="79"/>
      <c r="BR147" s="79"/>
      <c r="BS147" s="79"/>
      <c r="BT147" s="79"/>
      <c r="BU147" s="79"/>
      <c r="BV147" s="79"/>
      <c r="BW147" s="79"/>
      <c r="BX147" s="79"/>
      <c r="BY147" s="79"/>
      <c r="BZ147" s="79"/>
      <c r="CA147" s="79"/>
      <c r="CB147" s="79"/>
      <c r="CC147" s="79"/>
      <c r="CD147" s="79"/>
      <c r="CE147" s="79"/>
    </row>
    <row r="148" spans="1:83" s="16" customFormat="1" ht="15" customHeight="1" x14ac:dyDescent="0.2">
      <c r="A148" s="79"/>
      <c r="B148" s="79"/>
      <c r="C148" s="79"/>
      <c r="D148" s="79"/>
      <c r="E148" s="33"/>
      <c r="F148" s="31"/>
      <c r="G148" s="75"/>
      <c r="H148" s="76"/>
      <c r="I148" s="75"/>
      <c r="J148" s="76"/>
      <c r="K148" s="75"/>
      <c r="L148" s="76"/>
      <c r="M148" s="75"/>
      <c r="N148" s="76"/>
      <c r="O148" s="75"/>
      <c r="P148" s="76"/>
      <c r="Q148" s="75"/>
      <c r="R148" s="76"/>
      <c r="S148" s="30" t="str">
        <f t="shared" si="5"/>
        <v/>
      </c>
      <c r="T148" s="87"/>
      <c r="U148" s="93"/>
      <c r="V148" s="93"/>
      <c r="W148" s="93"/>
      <c r="X148" s="93"/>
      <c r="Y148" s="93"/>
      <c r="Z148" s="93"/>
      <c r="AA148" s="93"/>
      <c r="AB148" s="93"/>
      <c r="AC148" s="93"/>
      <c r="AD148" s="93"/>
      <c r="AE148" s="93"/>
      <c r="AF148" s="93"/>
      <c r="AG148" s="93"/>
      <c r="AH148" s="93"/>
      <c r="AI148" s="93"/>
      <c r="AJ148" s="93"/>
      <c r="AK148" s="93"/>
      <c r="AL148" s="93"/>
      <c r="AM148" s="93"/>
      <c r="AN148" s="93"/>
      <c r="AO148" s="93"/>
      <c r="AP148" s="93"/>
      <c r="AQ148" s="93"/>
      <c r="AR148" s="79"/>
      <c r="AS148" s="79"/>
      <c r="AT148" s="79"/>
      <c r="AU148" s="79"/>
      <c r="AV148" s="79"/>
      <c r="AW148" s="79"/>
      <c r="AX148" s="79"/>
      <c r="AY148" s="79"/>
      <c r="AZ148" s="79"/>
      <c r="BA148" s="79"/>
      <c r="BB148" s="79"/>
      <c r="BC148" s="79"/>
      <c r="BD148" s="79"/>
      <c r="BE148" s="79"/>
      <c r="BF148" s="79"/>
      <c r="BG148" s="79"/>
      <c r="BH148" s="79"/>
      <c r="BI148" s="79"/>
      <c r="BJ148" s="79"/>
      <c r="BK148" s="79"/>
      <c r="BL148" s="79"/>
      <c r="BM148" s="79"/>
      <c r="BN148" s="79"/>
      <c r="BO148" s="79"/>
      <c r="BP148" s="79"/>
      <c r="BQ148" s="79"/>
      <c r="BR148" s="79"/>
      <c r="BS148" s="79"/>
      <c r="BT148" s="79"/>
      <c r="BU148" s="79"/>
      <c r="BV148" s="79"/>
      <c r="BW148" s="79"/>
      <c r="BX148" s="79"/>
      <c r="BY148" s="79"/>
      <c r="BZ148" s="79"/>
      <c r="CA148" s="79"/>
      <c r="CB148" s="79"/>
      <c r="CC148" s="79"/>
      <c r="CD148" s="79"/>
      <c r="CE148" s="79"/>
    </row>
    <row r="149" spans="1:83" s="16" customFormat="1" ht="15" customHeight="1" x14ac:dyDescent="0.2">
      <c r="A149" s="79"/>
      <c r="B149" s="79"/>
      <c r="C149" s="79"/>
      <c r="D149" s="79"/>
      <c r="E149" s="33"/>
      <c r="F149" s="31"/>
      <c r="G149" s="75"/>
      <c r="H149" s="76"/>
      <c r="I149" s="75"/>
      <c r="J149" s="76"/>
      <c r="K149" s="75"/>
      <c r="L149" s="76"/>
      <c r="M149" s="75"/>
      <c r="N149" s="76"/>
      <c r="O149" s="75"/>
      <c r="P149" s="76"/>
      <c r="Q149" s="75"/>
      <c r="R149" s="76"/>
      <c r="S149" s="30" t="str">
        <f t="shared" si="5"/>
        <v/>
      </c>
      <c r="T149" s="87"/>
      <c r="U149" s="93"/>
      <c r="V149" s="93"/>
      <c r="W149" s="93"/>
      <c r="X149" s="93"/>
      <c r="Y149" s="93"/>
      <c r="Z149" s="93"/>
      <c r="AA149" s="93"/>
      <c r="AB149" s="93"/>
      <c r="AC149" s="93"/>
      <c r="AD149" s="93"/>
      <c r="AE149" s="93"/>
      <c r="AF149" s="93"/>
      <c r="AG149" s="93"/>
      <c r="AH149" s="93"/>
      <c r="AI149" s="93"/>
      <c r="AJ149" s="93"/>
      <c r="AK149" s="93"/>
      <c r="AL149" s="93"/>
      <c r="AM149" s="93"/>
      <c r="AN149" s="93"/>
      <c r="AO149" s="93"/>
      <c r="AP149" s="93"/>
      <c r="AQ149" s="93"/>
      <c r="AR149" s="79"/>
      <c r="AS149" s="79"/>
      <c r="AT149" s="79"/>
      <c r="AU149" s="79"/>
      <c r="AV149" s="79"/>
      <c r="AW149" s="79"/>
      <c r="AX149" s="79"/>
      <c r="AY149" s="79"/>
      <c r="AZ149" s="79"/>
      <c r="BA149" s="79"/>
      <c r="BB149" s="79"/>
      <c r="BC149" s="79"/>
      <c r="BD149" s="79"/>
      <c r="BE149" s="79"/>
      <c r="BF149" s="79"/>
      <c r="BG149" s="79"/>
      <c r="BH149" s="79"/>
      <c r="BI149" s="79"/>
      <c r="BJ149" s="79"/>
      <c r="BK149" s="79"/>
      <c r="BL149" s="79"/>
      <c r="BM149" s="79"/>
      <c r="BN149" s="79"/>
      <c r="BO149" s="79"/>
      <c r="BP149" s="79"/>
      <c r="BQ149" s="79"/>
      <c r="BR149" s="79"/>
      <c r="BS149" s="79"/>
      <c r="BT149" s="79"/>
      <c r="BU149" s="79"/>
      <c r="BV149" s="79"/>
      <c r="BW149" s="79"/>
      <c r="BX149" s="79"/>
      <c r="BY149" s="79"/>
      <c r="BZ149" s="79"/>
      <c r="CA149" s="79"/>
      <c r="CB149" s="79"/>
      <c r="CC149" s="79"/>
      <c r="CD149" s="79"/>
      <c r="CE149" s="79"/>
    </row>
    <row r="150" spans="1:83" s="16" customFormat="1" ht="15" customHeight="1" x14ac:dyDescent="0.2">
      <c r="A150" s="79"/>
      <c r="B150" s="79"/>
      <c r="C150" s="79"/>
      <c r="D150" s="79"/>
      <c r="E150" s="33"/>
      <c r="F150" s="31"/>
      <c r="G150" s="75"/>
      <c r="H150" s="76"/>
      <c r="I150" s="75"/>
      <c r="J150" s="76"/>
      <c r="K150" s="75"/>
      <c r="L150" s="76"/>
      <c r="M150" s="75"/>
      <c r="N150" s="76"/>
      <c r="O150" s="75"/>
      <c r="P150" s="76"/>
      <c r="Q150" s="75"/>
      <c r="R150" s="76"/>
      <c r="S150" s="30" t="str">
        <f t="shared" si="5"/>
        <v/>
      </c>
      <c r="T150" s="87"/>
      <c r="U150" s="93"/>
      <c r="V150" s="93"/>
      <c r="W150" s="93"/>
      <c r="X150" s="93"/>
      <c r="Y150" s="93"/>
      <c r="Z150" s="93"/>
      <c r="AA150" s="93"/>
      <c r="AB150" s="93"/>
      <c r="AC150" s="93"/>
      <c r="AD150" s="93"/>
      <c r="AE150" s="93"/>
      <c r="AF150" s="93"/>
      <c r="AG150" s="93"/>
      <c r="AH150" s="93"/>
      <c r="AI150" s="93"/>
      <c r="AJ150" s="93"/>
      <c r="AK150" s="93"/>
      <c r="AL150" s="93"/>
      <c r="AM150" s="93"/>
      <c r="AN150" s="93"/>
      <c r="AO150" s="93"/>
      <c r="AP150" s="93"/>
      <c r="AQ150" s="93"/>
      <c r="AR150" s="79"/>
      <c r="AS150" s="79"/>
      <c r="AT150" s="79"/>
      <c r="AU150" s="79"/>
      <c r="AV150" s="79"/>
      <c r="AW150" s="79"/>
      <c r="AX150" s="79"/>
      <c r="AY150" s="79"/>
      <c r="AZ150" s="79"/>
      <c r="BA150" s="79"/>
      <c r="BB150" s="79"/>
      <c r="BC150" s="79"/>
      <c r="BD150" s="79"/>
      <c r="BE150" s="79"/>
      <c r="BF150" s="79"/>
      <c r="BG150" s="79"/>
      <c r="BH150" s="79"/>
      <c r="BI150" s="79"/>
      <c r="BJ150" s="79"/>
      <c r="BK150" s="79"/>
      <c r="BL150" s="79"/>
      <c r="BM150" s="79"/>
      <c r="BN150" s="79"/>
      <c r="BO150" s="79"/>
      <c r="BP150" s="79"/>
      <c r="BQ150" s="79"/>
      <c r="BR150" s="79"/>
      <c r="BS150" s="79"/>
      <c r="BT150" s="79"/>
      <c r="BU150" s="79"/>
      <c r="BV150" s="79"/>
      <c r="BW150" s="79"/>
      <c r="BX150" s="79"/>
      <c r="BY150" s="79"/>
      <c r="BZ150" s="79"/>
      <c r="CA150" s="79"/>
      <c r="CB150" s="79"/>
      <c r="CC150" s="79"/>
      <c r="CD150" s="79"/>
      <c r="CE150" s="79"/>
    </row>
    <row r="151" spans="1:83" s="16" customFormat="1" ht="15" customHeight="1" x14ac:dyDescent="0.2">
      <c r="A151" s="79"/>
      <c r="B151" s="79"/>
      <c r="C151" s="79"/>
      <c r="D151" s="79"/>
      <c r="E151" s="33"/>
      <c r="F151" s="31"/>
      <c r="G151" s="75"/>
      <c r="H151" s="76"/>
      <c r="I151" s="75"/>
      <c r="J151" s="76"/>
      <c r="K151" s="75"/>
      <c r="L151" s="76"/>
      <c r="M151" s="75"/>
      <c r="N151" s="76"/>
      <c r="O151" s="75"/>
      <c r="P151" s="76"/>
      <c r="Q151" s="75"/>
      <c r="R151" s="76"/>
      <c r="S151" s="30" t="str">
        <f t="shared" si="5"/>
        <v/>
      </c>
      <c r="T151" s="87"/>
      <c r="U151" s="93"/>
      <c r="V151" s="93"/>
      <c r="W151" s="93"/>
      <c r="X151" s="93"/>
      <c r="Y151" s="93"/>
      <c r="Z151" s="93"/>
      <c r="AA151" s="93"/>
      <c r="AB151" s="93"/>
      <c r="AC151" s="93"/>
      <c r="AD151" s="93"/>
      <c r="AE151" s="93"/>
      <c r="AF151" s="93"/>
      <c r="AG151" s="93"/>
      <c r="AH151" s="93"/>
      <c r="AI151" s="93"/>
      <c r="AJ151" s="93"/>
      <c r="AK151" s="93"/>
      <c r="AL151" s="93"/>
      <c r="AM151" s="93"/>
      <c r="AN151" s="93"/>
      <c r="AO151" s="93"/>
      <c r="AP151" s="93"/>
      <c r="AQ151" s="93"/>
      <c r="AR151" s="79"/>
      <c r="AS151" s="79"/>
      <c r="AT151" s="79"/>
      <c r="AU151" s="79"/>
      <c r="AV151" s="79"/>
      <c r="AW151" s="79"/>
      <c r="AX151" s="79"/>
      <c r="AY151" s="79"/>
      <c r="AZ151" s="79"/>
      <c r="BA151" s="79"/>
      <c r="BB151" s="79"/>
      <c r="BC151" s="79"/>
      <c r="BD151" s="79"/>
      <c r="BE151" s="79"/>
      <c r="BF151" s="79"/>
      <c r="BG151" s="79"/>
      <c r="BH151" s="79"/>
      <c r="BI151" s="79"/>
      <c r="BJ151" s="79"/>
      <c r="BK151" s="79"/>
      <c r="BL151" s="79"/>
      <c r="BM151" s="79"/>
      <c r="BN151" s="79"/>
      <c r="BO151" s="79"/>
      <c r="BP151" s="79"/>
      <c r="BQ151" s="79"/>
      <c r="BR151" s="79"/>
      <c r="BS151" s="79"/>
      <c r="BT151" s="79"/>
      <c r="BU151" s="79"/>
      <c r="BV151" s="79"/>
      <c r="BW151" s="79"/>
      <c r="BX151" s="79"/>
      <c r="BY151" s="79"/>
      <c r="BZ151" s="79"/>
      <c r="CA151" s="79"/>
      <c r="CB151" s="79"/>
      <c r="CC151" s="79"/>
      <c r="CD151" s="79"/>
      <c r="CE151" s="79"/>
    </row>
    <row r="152" spans="1:83" s="16" customFormat="1" ht="15" customHeight="1" x14ac:dyDescent="0.2">
      <c r="A152" s="79"/>
      <c r="B152" s="79"/>
      <c r="C152" s="79"/>
      <c r="D152" s="79"/>
      <c r="E152" s="33"/>
      <c r="F152" s="31"/>
      <c r="G152" s="75"/>
      <c r="H152" s="76"/>
      <c r="I152" s="75"/>
      <c r="J152" s="76"/>
      <c r="K152" s="75"/>
      <c r="L152" s="76"/>
      <c r="M152" s="75"/>
      <c r="N152" s="76"/>
      <c r="O152" s="75"/>
      <c r="P152" s="76"/>
      <c r="Q152" s="75"/>
      <c r="R152" s="76"/>
      <c r="S152" s="30" t="str">
        <f t="shared" si="5"/>
        <v/>
      </c>
      <c r="T152" s="87"/>
      <c r="U152" s="93"/>
      <c r="V152" s="93"/>
      <c r="W152" s="93"/>
      <c r="X152" s="93"/>
      <c r="Y152" s="93"/>
      <c r="Z152" s="93"/>
      <c r="AA152" s="93"/>
      <c r="AB152" s="93"/>
      <c r="AC152" s="93"/>
      <c r="AD152" s="93"/>
      <c r="AE152" s="93"/>
      <c r="AF152" s="93"/>
      <c r="AG152" s="93"/>
      <c r="AH152" s="93"/>
      <c r="AI152" s="93"/>
      <c r="AJ152" s="93"/>
      <c r="AK152" s="93"/>
      <c r="AL152" s="93"/>
      <c r="AM152" s="93"/>
      <c r="AN152" s="93"/>
      <c r="AO152" s="93"/>
      <c r="AP152" s="93"/>
      <c r="AQ152" s="93"/>
      <c r="AR152" s="79"/>
      <c r="AS152" s="79"/>
      <c r="AT152" s="79"/>
      <c r="AU152" s="79"/>
      <c r="AV152" s="79"/>
      <c r="AW152" s="79"/>
      <c r="AX152" s="79"/>
      <c r="AY152" s="79"/>
      <c r="AZ152" s="79"/>
      <c r="BA152" s="79"/>
      <c r="BB152" s="79"/>
      <c r="BC152" s="79"/>
      <c r="BD152" s="79"/>
      <c r="BE152" s="79"/>
      <c r="BF152" s="79"/>
      <c r="BG152" s="79"/>
      <c r="BH152" s="79"/>
      <c r="BI152" s="79"/>
      <c r="BJ152" s="79"/>
      <c r="BK152" s="79"/>
      <c r="BL152" s="79"/>
      <c r="BM152" s="79"/>
      <c r="BN152" s="79"/>
      <c r="BO152" s="79"/>
      <c r="BP152" s="79"/>
      <c r="BQ152" s="79"/>
      <c r="BR152" s="79"/>
      <c r="BS152" s="79"/>
      <c r="BT152" s="79"/>
      <c r="BU152" s="79"/>
      <c r="BV152" s="79"/>
      <c r="BW152" s="79"/>
      <c r="BX152" s="79"/>
      <c r="BY152" s="79"/>
      <c r="BZ152" s="79"/>
      <c r="CA152" s="79"/>
      <c r="CB152" s="79"/>
      <c r="CC152" s="79"/>
      <c r="CD152" s="79"/>
      <c r="CE152" s="79"/>
    </row>
    <row r="153" spans="1:83" s="16" customFormat="1" ht="15" customHeight="1" x14ac:dyDescent="0.2">
      <c r="A153" s="79"/>
      <c r="B153" s="79"/>
      <c r="C153" s="79"/>
      <c r="D153" s="79"/>
      <c r="E153" s="33"/>
      <c r="F153" s="31"/>
      <c r="G153" s="75"/>
      <c r="H153" s="76"/>
      <c r="I153" s="75"/>
      <c r="J153" s="76"/>
      <c r="K153" s="75"/>
      <c r="L153" s="76"/>
      <c r="M153" s="75"/>
      <c r="N153" s="76"/>
      <c r="O153" s="75"/>
      <c r="P153" s="76"/>
      <c r="Q153" s="75"/>
      <c r="R153" s="76"/>
      <c r="S153" s="30" t="str">
        <f t="shared" si="5"/>
        <v/>
      </c>
      <c r="T153" s="87"/>
      <c r="U153" s="93"/>
      <c r="V153" s="93"/>
      <c r="W153" s="93"/>
      <c r="X153" s="93"/>
      <c r="Y153" s="93"/>
      <c r="Z153" s="93"/>
      <c r="AA153" s="93"/>
      <c r="AB153" s="93"/>
      <c r="AC153" s="93"/>
      <c r="AD153" s="93"/>
      <c r="AE153" s="93"/>
      <c r="AF153" s="93"/>
      <c r="AG153" s="93"/>
      <c r="AH153" s="93"/>
      <c r="AI153" s="93"/>
      <c r="AJ153" s="93"/>
      <c r="AK153" s="93"/>
      <c r="AL153" s="93"/>
      <c r="AM153" s="93"/>
      <c r="AN153" s="93"/>
      <c r="AO153" s="93"/>
      <c r="AP153" s="93"/>
      <c r="AQ153" s="93"/>
      <c r="AR153" s="79"/>
      <c r="AS153" s="79"/>
      <c r="AT153" s="79"/>
      <c r="AU153" s="79"/>
      <c r="AV153" s="79"/>
      <c r="AW153" s="79"/>
      <c r="AX153" s="79"/>
      <c r="AY153" s="79"/>
      <c r="AZ153" s="79"/>
      <c r="BA153" s="79"/>
      <c r="BB153" s="79"/>
      <c r="BC153" s="79"/>
      <c r="BD153" s="79"/>
      <c r="BE153" s="79"/>
      <c r="BF153" s="79"/>
      <c r="BG153" s="79"/>
      <c r="BH153" s="79"/>
      <c r="BI153" s="79"/>
      <c r="BJ153" s="79"/>
      <c r="BK153" s="79"/>
      <c r="BL153" s="79"/>
      <c r="BM153" s="79"/>
      <c r="BN153" s="79"/>
      <c r="BO153" s="79"/>
      <c r="BP153" s="79"/>
      <c r="BQ153" s="79"/>
      <c r="BR153" s="79"/>
      <c r="BS153" s="79"/>
      <c r="BT153" s="79"/>
      <c r="BU153" s="79"/>
      <c r="BV153" s="79"/>
      <c r="BW153" s="79"/>
      <c r="BX153" s="79"/>
      <c r="BY153" s="79"/>
      <c r="BZ153" s="79"/>
      <c r="CA153" s="79"/>
      <c r="CB153" s="79"/>
      <c r="CC153" s="79"/>
      <c r="CD153" s="79"/>
      <c r="CE153" s="79"/>
    </row>
    <row r="154" spans="1:83" s="16" customFormat="1" ht="15" customHeight="1" x14ac:dyDescent="0.2">
      <c r="A154" s="79"/>
      <c r="B154" s="79"/>
      <c r="C154" s="79"/>
      <c r="D154" s="79"/>
      <c r="E154" s="33"/>
      <c r="F154" s="31"/>
      <c r="G154" s="75"/>
      <c r="H154" s="76"/>
      <c r="I154" s="75"/>
      <c r="J154" s="76"/>
      <c r="K154" s="75"/>
      <c r="L154" s="76"/>
      <c r="M154" s="75"/>
      <c r="N154" s="76"/>
      <c r="O154" s="75"/>
      <c r="P154" s="76"/>
      <c r="Q154" s="75"/>
      <c r="R154" s="76"/>
      <c r="S154" s="30" t="str">
        <f t="shared" si="5"/>
        <v/>
      </c>
      <c r="T154" s="87"/>
      <c r="U154" s="93"/>
      <c r="V154" s="93"/>
      <c r="W154" s="93"/>
      <c r="X154" s="93"/>
      <c r="Y154" s="93"/>
      <c r="Z154" s="93"/>
      <c r="AA154" s="93"/>
      <c r="AB154" s="93"/>
      <c r="AC154" s="93"/>
      <c r="AD154" s="93"/>
      <c r="AE154" s="93"/>
      <c r="AF154" s="93"/>
      <c r="AG154" s="93"/>
      <c r="AH154" s="93"/>
      <c r="AI154" s="93"/>
      <c r="AJ154" s="93"/>
      <c r="AK154" s="93"/>
      <c r="AL154" s="93"/>
      <c r="AM154" s="93"/>
      <c r="AN154" s="93"/>
      <c r="AO154" s="93"/>
      <c r="AP154" s="93"/>
      <c r="AQ154" s="93"/>
      <c r="AR154" s="79"/>
      <c r="AS154" s="79"/>
      <c r="AT154" s="79"/>
      <c r="AU154" s="79"/>
      <c r="AV154" s="79"/>
      <c r="AW154" s="79"/>
      <c r="AX154" s="79"/>
      <c r="AY154" s="79"/>
      <c r="AZ154" s="79"/>
      <c r="BA154" s="79"/>
      <c r="BB154" s="79"/>
      <c r="BC154" s="79"/>
      <c r="BD154" s="79"/>
      <c r="BE154" s="79"/>
      <c r="BF154" s="79"/>
      <c r="BG154" s="79"/>
      <c r="BH154" s="79"/>
      <c r="BI154" s="79"/>
      <c r="BJ154" s="79"/>
      <c r="BK154" s="79"/>
      <c r="BL154" s="79"/>
      <c r="BM154" s="79"/>
      <c r="BN154" s="79"/>
      <c r="BO154" s="79"/>
      <c r="BP154" s="79"/>
      <c r="BQ154" s="79"/>
      <c r="BR154" s="79"/>
      <c r="BS154" s="79"/>
      <c r="BT154" s="79"/>
      <c r="BU154" s="79"/>
      <c r="BV154" s="79"/>
      <c r="BW154" s="79"/>
      <c r="BX154" s="79"/>
      <c r="BY154" s="79"/>
      <c r="BZ154" s="79"/>
      <c r="CA154" s="79"/>
      <c r="CB154" s="79"/>
      <c r="CC154" s="79"/>
      <c r="CD154" s="79"/>
      <c r="CE154" s="79"/>
    </row>
    <row r="155" spans="1:83" s="16" customFormat="1" ht="15" customHeight="1" x14ac:dyDescent="0.2">
      <c r="A155" s="79"/>
      <c r="B155" s="79"/>
      <c r="C155" s="79"/>
      <c r="D155" s="79"/>
      <c r="E155" s="33"/>
      <c r="F155" s="31"/>
      <c r="G155" s="75"/>
      <c r="H155" s="76"/>
      <c r="I155" s="75"/>
      <c r="J155" s="76"/>
      <c r="K155" s="75"/>
      <c r="L155" s="76"/>
      <c r="M155" s="75"/>
      <c r="N155" s="76"/>
      <c r="O155" s="75"/>
      <c r="P155" s="76"/>
      <c r="Q155" s="75"/>
      <c r="R155" s="76"/>
      <c r="S155" s="30" t="str">
        <f t="shared" si="5"/>
        <v/>
      </c>
      <c r="T155" s="87"/>
      <c r="U155" s="93"/>
      <c r="V155" s="93"/>
      <c r="W155" s="93"/>
      <c r="X155" s="93"/>
      <c r="Y155" s="93"/>
      <c r="Z155" s="93"/>
      <c r="AA155" s="93"/>
      <c r="AB155" s="93"/>
      <c r="AC155" s="93"/>
      <c r="AD155" s="93"/>
      <c r="AE155" s="93"/>
      <c r="AF155" s="93"/>
      <c r="AG155" s="93"/>
      <c r="AH155" s="93"/>
      <c r="AI155" s="93"/>
      <c r="AJ155" s="93"/>
      <c r="AK155" s="93"/>
      <c r="AL155" s="93"/>
      <c r="AM155" s="93"/>
      <c r="AN155" s="93"/>
      <c r="AO155" s="93"/>
      <c r="AP155" s="93"/>
      <c r="AQ155" s="93"/>
      <c r="AR155" s="79"/>
      <c r="AS155" s="79"/>
      <c r="AT155" s="79"/>
      <c r="AU155" s="79"/>
      <c r="AV155" s="79"/>
      <c r="AW155" s="79"/>
      <c r="AX155" s="79"/>
      <c r="AY155" s="79"/>
      <c r="AZ155" s="79"/>
      <c r="BA155" s="79"/>
      <c r="BB155" s="79"/>
      <c r="BC155" s="79"/>
      <c r="BD155" s="79"/>
      <c r="BE155" s="79"/>
      <c r="BF155" s="79"/>
      <c r="BG155" s="79"/>
      <c r="BH155" s="79"/>
      <c r="BI155" s="79"/>
      <c r="BJ155" s="79"/>
      <c r="BK155" s="79"/>
      <c r="BL155" s="79"/>
      <c r="BM155" s="79"/>
      <c r="BN155" s="79"/>
      <c r="BO155" s="79"/>
      <c r="BP155" s="79"/>
      <c r="BQ155" s="79"/>
      <c r="BR155" s="79"/>
      <c r="BS155" s="79"/>
      <c r="BT155" s="79"/>
      <c r="BU155" s="79"/>
      <c r="BV155" s="79"/>
      <c r="BW155" s="79"/>
      <c r="BX155" s="79"/>
      <c r="BY155" s="79"/>
      <c r="BZ155" s="79"/>
      <c r="CA155" s="79"/>
      <c r="CB155" s="79"/>
      <c r="CC155" s="79"/>
      <c r="CD155" s="79"/>
      <c r="CE155" s="79"/>
    </row>
    <row r="156" spans="1:83" s="16" customFormat="1" ht="15" customHeight="1" x14ac:dyDescent="0.2">
      <c r="A156" s="79"/>
      <c r="B156" s="79"/>
      <c r="C156" s="79"/>
      <c r="D156" s="79"/>
      <c r="E156" s="33"/>
      <c r="F156" s="31"/>
      <c r="G156" s="75"/>
      <c r="H156" s="76"/>
      <c r="I156" s="75"/>
      <c r="J156" s="76"/>
      <c r="K156" s="75"/>
      <c r="L156" s="76"/>
      <c r="M156" s="75"/>
      <c r="N156" s="76"/>
      <c r="O156" s="75"/>
      <c r="P156" s="76"/>
      <c r="Q156" s="75"/>
      <c r="R156" s="76"/>
      <c r="S156" s="30" t="str">
        <f t="shared" si="5"/>
        <v/>
      </c>
      <c r="T156" s="87"/>
      <c r="U156" s="93"/>
      <c r="V156" s="93"/>
      <c r="W156" s="93"/>
      <c r="X156" s="93"/>
      <c r="Y156" s="93"/>
      <c r="Z156" s="93"/>
      <c r="AA156" s="93"/>
      <c r="AB156" s="93"/>
      <c r="AC156" s="93"/>
      <c r="AD156" s="93"/>
      <c r="AE156" s="93"/>
      <c r="AF156" s="93"/>
      <c r="AG156" s="93"/>
      <c r="AH156" s="93"/>
      <c r="AI156" s="93"/>
      <c r="AJ156" s="93"/>
      <c r="AK156" s="93"/>
      <c r="AL156" s="93"/>
      <c r="AM156" s="93"/>
      <c r="AN156" s="93"/>
      <c r="AO156" s="93"/>
      <c r="AP156" s="93"/>
      <c r="AQ156" s="93"/>
      <c r="AR156" s="79"/>
      <c r="AS156" s="79"/>
      <c r="AT156" s="79"/>
      <c r="AU156" s="79"/>
      <c r="AV156" s="79"/>
      <c r="AW156" s="79"/>
      <c r="AX156" s="79"/>
      <c r="AY156" s="79"/>
      <c r="AZ156" s="79"/>
      <c r="BA156" s="79"/>
      <c r="BB156" s="79"/>
      <c r="BC156" s="79"/>
      <c r="BD156" s="79"/>
      <c r="BE156" s="79"/>
      <c r="BF156" s="79"/>
      <c r="BG156" s="79"/>
      <c r="BH156" s="79"/>
      <c r="BI156" s="79"/>
      <c r="BJ156" s="79"/>
      <c r="BK156" s="79"/>
      <c r="BL156" s="79"/>
      <c r="BM156" s="79"/>
      <c r="BN156" s="79"/>
      <c r="BO156" s="79"/>
      <c r="BP156" s="79"/>
      <c r="BQ156" s="79"/>
      <c r="BR156" s="79"/>
      <c r="BS156" s="79"/>
      <c r="BT156" s="79"/>
      <c r="BU156" s="79"/>
      <c r="BV156" s="79"/>
      <c r="BW156" s="79"/>
      <c r="BX156" s="79"/>
      <c r="BY156" s="79"/>
      <c r="BZ156" s="79"/>
      <c r="CA156" s="79"/>
      <c r="CB156" s="79"/>
      <c r="CC156" s="79"/>
      <c r="CD156" s="79"/>
      <c r="CE156" s="79"/>
    </row>
    <row r="157" spans="1:83" s="16" customFormat="1" ht="15" customHeight="1" x14ac:dyDescent="0.2">
      <c r="A157" s="79"/>
      <c r="B157" s="79"/>
      <c r="C157" s="79"/>
      <c r="D157" s="79"/>
      <c r="E157" s="33"/>
      <c r="F157" s="32"/>
      <c r="G157" s="33"/>
      <c r="H157" s="34"/>
      <c r="I157" s="35"/>
      <c r="J157" s="169" t="s">
        <v>90</v>
      </c>
      <c r="K157" s="169"/>
      <c r="L157" s="169"/>
      <c r="M157" s="169"/>
      <c r="N157" s="169"/>
      <c r="O157" s="169"/>
      <c r="P157" s="169"/>
      <c r="Q157" s="169"/>
      <c r="R157" s="170"/>
      <c r="S157" s="37" t="str">
        <f>IFERROR(AVERAGE(S132:S156),"")</f>
        <v/>
      </c>
      <c r="T157" s="87"/>
      <c r="U157" s="93"/>
      <c r="V157" s="93"/>
      <c r="W157" s="93"/>
      <c r="X157" s="93"/>
      <c r="Y157" s="93"/>
      <c r="Z157" s="93"/>
      <c r="AA157" s="93"/>
      <c r="AB157" s="93"/>
      <c r="AC157" s="93"/>
      <c r="AD157" s="93"/>
      <c r="AE157" s="93"/>
      <c r="AF157" s="93"/>
      <c r="AG157" s="93"/>
      <c r="AH157" s="93"/>
      <c r="AI157" s="93"/>
      <c r="AJ157" s="93"/>
      <c r="AK157" s="93"/>
      <c r="AL157" s="93"/>
      <c r="AM157" s="93"/>
      <c r="AN157" s="93"/>
      <c r="AO157" s="93"/>
      <c r="AP157" s="93"/>
      <c r="AQ157" s="93"/>
      <c r="AR157" s="79"/>
      <c r="AS157" s="79"/>
      <c r="AT157" s="79"/>
      <c r="AU157" s="79"/>
      <c r="AV157" s="79"/>
      <c r="AW157" s="79"/>
      <c r="AX157" s="79"/>
      <c r="AY157" s="79"/>
      <c r="AZ157" s="79"/>
      <c r="BA157" s="79"/>
      <c r="BB157" s="79"/>
      <c r="BC157" s="79"/>
      <c r="BD157" s="79"/>
      <c r="BE157" s="79"/>
      <c r="BF157" s="79"/>
      <c r="BG157" s="79"/>
      <c r="BH157" s="79"/>
      <c r="BI157" s="79"/>
      <c r="BJ157" s="79"/>
      <c r="BK157" s="79"/>
      <c r="BL157" s="79"/>
      <c r="BM157" s="79"/>
      <c r="BN157" s="79"/>
      <c r="BO157" s="79"/>
      <c r="BP157" s="79"/>
      <c r="BQ157" s="79"/>
      <c r="BR157" s="79"/>
      <c r="BS157" s="79"/>
      <c r="BT157" s="79"/>
      <c r="BU157" s="79"/>
      <c r="BV157" s="79"/>
      <c r="BW157" s="79"/>
      <c r="BX157" s="79"/>
      <c r="BY157" s="79"/>
      <c r="BZ157" s="79"/>
      <c r="CA157" s="79"/>
      <c r="CB157" s="79"/>
      <c r="CC157" s="79"/>
      <c r="CD157" s="79"/>
      <c r="CE157" s="79"/>
    </row>
    <row r="158" spans="1:83" s="16" customFormat="1" ht="15" customHeight="1" x14ac:dyDescent="0.2">
      <c r="A158" s="79"/>
      <c r="B158" s="79"/>
      <c r="C158" s="79"/>
      <c r="D158" s="79"/>
      <c r="E158" s="33"/>
      <c r="F158" s="32"/>
      <c r="G158" s="33"/>
      <c r="H158" s="33"/>
      <c r="I158" s="35"/>
      <c r="J158" s="35"/>
      <c r="K158" s="35"/>
      <c r="L158" s="35"/>
      <c r="M158" s="35"/>
      <c r="N158" s="35"/>
      <c r="O158" s="35"/>
      <c r="P158" s="35"/>
      <c r="Q158" s="35"/>
      <c r="R158" s="36" t="s">
        <v>4</v>
      </c>
      <c r="S158" s="38">
        <v>0.2</v>
      </c>
      <c r="T158" s="87"/>
      <c r="U158" s="93"/>
      <c r="V158" s="93"/>
      <c r="W158" s="93"/>
      <c r="X158" s="93"/>
      <c r="Y158" s="93"/>
      <c r="Z158" s="93"/>
      <c r="AA158" s="93"/>
      <c r="AB158" s="93"/>
      <c r="AC158" s="93"/>
      <c r="AD158" s="93"/>
      <c r="AE158" s="93"/>
      <c r="AF158" s="93"/>
      <c r="AG158" s="93"/>
      <c r="AH158" s="93"/>
      <c r="AI158" s="93"/>
      <c r="AJ158" s="93"/>
      <c r="AK158" s="93"/>
      <c r="AL158" s="93"/>
      <c r="AM158" s="93"/>
      <c r="AN158" s="93"/>
      <c r="AO158" s="93"/>
      <c r="AP158" s="93"/>
      <c r="AQ158" s="93"/>
      <c r="AR158" s="79"/>
      <c r="AS158" s="79"/>
      <c r="AT158" s="79"/>
      <c r="AU158" s="79"/>
      <c r="AV158" s="79"/>
      <c r="AW158" s="79"/>
      <c r="AX158" s="79"/>
      <c r="AY158" s="79"/>
      <c r="AZ158" s="79"/>
      <c r="BA158" s="79"/>
      <c r="BB158" s="79"/>
      <c r="BC158" s="79"/>
      <c r="BD158" s="79"/>
      <c r="BE158" s="79"/>
      <c r="BF158" s="79"/>
      <c r="BG158" s="79"/>
      <c r="BH158" s="79"/>
      <c r="BI158" s="79"/>
      <c r="BJ158" s="79"/>
      <c r="BK158" s="79"/>
      <c r="BL158" s="79"/>
      <c r="BM158" s="79"/>
      <c r="BN158" s="79"/>
      <c r="BO158" s="79"/>
      <c r="BP158" s="79"/>
      <c r="BQ158" s="79"/>
      <c r="BR158" s="79"/>
      <c r="BS158" s="79"/>
      <c r="BT158" s="79"/>
      <c r="BU158" s="79"/>
      <c r="BV158" s="79"/>
      <c r="BW158" s="79"/>
      <c r="BX158" s="79"/>
      <c r="BY158" s="79"/>
      <c r="BZ158" s="79"/>
      <c r="CA158" s="79"/>
      <c r="CB158" s="79"/>
      <c r="CC158" s="79"/>
      <c r="CD158" s="79"/>
      <c r="CE158" s="79"/>
    </row>
    <row r="159" spans="1:83" s="16" customFormat="1" ht="15" customHeight="1" x14ac:dyDescent="0.2">
      <c r="A159" s="79"/>
      <c r="B159" s="79"/>
      <c r="C159" s="79"/>
      <c r="D159" s="79"/>
      <c r="E159" s="33"/>
      <c r="F159" s="32"/>
      <c r="G159" s="33"/>
      <c r="H159" s="33"/>
      <c r="I159" s="35"/>
      <c r="J159" s="35"/>
      <c r="K159" s="35"/>
      <c r="L159" s="35"/>
      <c r="M159" s="35"/>
      <c r="N159" s="35"/>
      <c r="O159" s="35"/>
      <c r="P159" s="35"/>
      <c r="Q159" s="35"/>
      <c r="R159" s="36" t="s">
        <v>3</v>
      </c>
      <c r="S159" s="39" t="str">
        <f>IFERROR((S157+(S157*S158)),"")</f>
        <v/>
      </c>
      <c r="T159" s="87"/>
      <c r="U159" s="93"/>
      <c r="V159" s="93"/>
      <c r="W159" s="93"/>
      <c r="X159" s="93"/>
      <c r="Y159" s="93"/>
      <c r="Z159" s="93"/>
      <c r="AA159" s="93"/>
      <c r="AB159" s="93"/>
      <c r="AC159" s="93"/>
      <c r="AD159" s="93"/>
      <c r="AE159" s="93"/>
      <c r="AF159" s="93"/>
      <c r="AG159" s="93"/>
      <c r="AH159" s="93"/>
      <c r="AI159" s="93"/>
      <c r="AJ159" s="93"/>
      <c r="AK159" s="93"/>
      <c r="AL159" s="93"/>
      <c r="AM159" s="93"/>
      <c r="AN159" s="93"/>
      <c r="AO159" s="93"/>
      <c r="AP159" s="93"/>
      <c r="AQ159" s="93"/>
      <c r="AR159" s="79"/>
      <c r="AS159" s="79"/>
      <c r="AT159" s="79"/>
      <c r="AU159" s="79"/>
      <c r="AV159" s="79"/>
      <c r="AW159" s="79"/>
      <c r="AX159" s="79"/>
      <c r="AY159" s="79"/>
      <c r="AZ159" s="79"/>
      <c r="BA159" s="79"/>
      <c r="BB159" s="79"/>
      <c r="BC159" s="79"/>
      <c r="BD159" s="79"/>
      <c r="BE159" s="79"/>
      <c r="BF159" s="79"/>
      <c r="BG159" s="79"/>
      <c r="BH159" s="79"/>
      <c r="BI159" s="79"/>
      <c r="BJ159" s="79"/>
      <c r="BK159" s="79"/>
      <c r="BL159" s="79"/>
      <c r="BM159" s="79"/>
      <c r="BN159" s="79"/>
      <c r="BO159" s="79"/>
      <c r="BP159" s="79"/>
      <c r="BQ159" s="79"/>
      <c r="BR159" s="79"/>
      <c r="BS159" s="79"/>
      <c r="BT159" s="79"/>
      <c r="BU159" s="79"/>
      <c r="BV159" s="79"/>
      <c r="BW159" s="79"/>
      <c r="BX159" s="79"/>
      <c r="BY159" s="79"/>
      <c r="BZ159" s="79"/>
      <c r="CA159" s="79"/>
      <c r="CB159" s="79"/>
      <c r="CC159" s="79"/>
      <c r="CD159" s="79"/>
      <c r="CE159" s="79"/>
    </row>
    <row r="160" spans="1:83" s="16" customFormat="1" ht="15" customHeight="1" x14ac:dyDescent="0.2">
      <c r="A160" s="79"/>
      <c r="B160" s="79"/>
      <c r="C160" s="79"/>
      <c r="D160" s="79"/>
      <c r="E160" s="33"/>
      <c r="F160" s="32"/>
      <c r="G160" s="33"/>
      <c r="H160" s="33"/>
      <c r="I160" s="35"/>
      <c r="J160" s="35"/>
      <c r="K160" s="35"/>
      <c r="L160" s="35"/>
      <c r="M160" s="35"/>
      <c r="N160" s="35"/>
      <c r="O160" s="35"/>
      <c r="P160" s="35"/>
      <c r="Q160" s="35"/>
      <c r="R160" s="36" t="s">
        <v>6</v>
      </c>
      <c r="S160" s="40" t="str">
        <f>IFERROR(((S161/S157)-1),"")</f>
        <v/>
      </c>
      <c r="T160" s="87"/>
      <c r="U160" s="93"/>
      <c r="V160" s="93"/>
      <c r="W160" s="93"/>
      <c r="X160" s="93"/>
      <c r="Y160" s="93"/>
      <c r="Z160" s="93"/>
      <c r="AA160" s="93"/>
      <c r="AB160" s="93"/>
      <c r="AC160" s="93"/>
      <c r="AD160" s="93"/>
      <c r="AE160" s="93"/>
      <c r="AF160" s="93"/>
      <c r="AG160" s="93"/>
      <c r="AH160" s="93"/>
      <c r="AI160" s="93"/>
      <c r="AJ160" s="93"/>
      <c r="AK160" s="93"/>
      <c r="AL160" s="93"/>
      <c r="AM160" s="93"/>
      <c r="AN160" s="93"/>
      <c r="AO160" s="93"/>
      <c r="AP160" s="93"/>
      <c r="AQ160" s="93"/>
      <c r="AR160" s="79"/>
      <c r="AS160" s="79"/>
      <c r="AT160" s="79"/>
      <c r="AU160" s="79"/>
      <c r="AV160" s="79"/>
      <c r="AW160" s="79"/>
      <c r="AX160" s="79"/>
      <c r="AY160" s="79"/>
      <c r="AZ160" s="79"/>
      <c r="BA160" s="79"/>
      <c r="BB160" s="79"/>
      <c r="BC160" s="79"/>
      <c r="BD160" s="79"/>
      <c r="BE160" s="79"/>
      <c r="BF160" s="79"/>
      <c r="BG160" s="79"/>
      <c r="BH160" s="79"/>
      <c r="BI160" s="79"/>
      <c r="BJ160" s="79"/>
      <c r="BK160" s="79"/>
      <c r="BL160" s="79"/>
      <c r="BM160" s="79"/>
      <c r="BN160" s="79"/>
      <c r="BO160" s="79"/>
      <c r="BP160" s="79"/>
      <c r="BQ160" s="79"/>
      <c r="BR160" s="79"/>
      <c r="BS160" s="79"/>
      <c r="BT160" s="79"/>
      <c r="BU160" s="79"/>
      <c r="BV160" s="79"/>
      <c r="BW160" s="79"/>
      <c r="BX160" s="79"/>
      <c r="BY160" s="79"/>
      <c r="BZ160" s="79"/>
      <c r="CA160" s="79"/>
      <c r="CB160" s="79"/>
      <c r="CC160" s="79"/>
      <c r="CD160" s="79"/>
      <c r="CE160" s="79"/>
    </row>
    <row r="161" spans="1:83" s="16" customFormat="1" ht="15" customHeight="1" x14ac:dyDescent="0.2">
      <c r="A161" s="79"/>
      <c r="B161" s="79"/>
      <c r="C161" s="79"/>
      <c r="D161" s="79"/>
      <c r="E161" s="33"/>
      <c r="F161" s="166" t="s">
        <v>87</v>
      </c>
      <c r="G161" s="167"/>
      <c r="H161" s="167"/>
      <c r="I161" s="167"/>
      <c r="J161" s="167"/>
      <c r="K161" s="167"/>
      <c r="L161" s="167"/>
      <c r="M161" s="167"/>
      <c r="N161" s="167"/>
      <c r="O161" s="167"/>
      <c r="P161" s="167"/>
      <c r="Q161" s="167"/>
      <c r="R161" s="168"/>
      <c r="S161" s="37" t="str">
        <f>IF(S162="",S159,S162)</f>
        <v/>
      </c>
      <c r="T161" s="91" t="str">
        <f>S159</f>
        <v/>
      </c>
      <c r="U161" s="93"/>
      <c r="V161" s="93"/>
      <c r="W161" s="93"/>
      <c r="X161" s="93"/>
      <c r="Y161" s="93"/>
      <c r="Z161" s="93"/>
      <c r="AA161" s="93"/>
      <c r="AB161" s="93"/>
      <c r="AC161" s="93"/>
      <c r="AD161" s="93"/>
      <c r="AE161" s="93"/>
      <c r="AF161" s="93"/>
      <c r="AG161" s="93"/>
      <c r="AH161" s="93"/>
      <c r="AI161" s="93"/>
      <c r="AJ161" s="93"/>
      <c r="AK161" s="93"/>
      <c r="AL161" s="93"/>
      <c r="AM161" s="93"/>
      <c r="AN161" s="93"/>
      <c r="AO161" s="93"/>
      <c r="AP161" s="93"/>
      <c r="AQ161" s="93"/>
      <c r="AR161" s="79"/>
      <c r="AS161" s="79"/>
      <c r="AT161" s="79"/>
      <c r="AU161" s="79"/>
      <c r="AV161" s="79"/>
      <c r="AW161" s="79"/>
      <c r="AX161" s="79"/>
      <c r="AY161" s="79"/>
      <c r="AZ161" s="79"/>
      <c r="BA161" s="79"/>
      <c r="BB161" s="79"/>
      <c r="BC161" s="79"/>
      <c r="BD161" s="79"/>
      <c r="BE161" s="79"/>
      <c r="BF161" s="79"/>
      <c r="BG161" s="79"/>
      <c r="BH161" s="79"/>
      <c r="BI161" s="79"/>
      <c r="BJ161" s="79"/>
      <c r="BK161" s="79"/>
      <c r="BL161" s="79"/>
      <c r="BM161" s="79"/>
      <c r="BN161" s="79"/>
      <c r="BO161" s="79"/>
      <c r="BP161" s="79"/>
      <c r="BQ161" s="79"/>
      <c r="BR161" s="79"/>
      <c r="BS161" s="79"/>
      <c r="BT161" s="79"/>
      <c r="BU161" s="79"/>
      <c r="BV161" s="79"/>
      <c r="BW161" s="79"/>
      <c r="BX161" s="79"/>
      <c r="BY161" s="79"/>
      <c r="BZ161" s="79"/>
      <c r="CA161" s="79"/>
      <c r="CB161" s="79"/>
      <c r="CC161" s="79"/>
      <c r="CD161" s="79"/>
      <c r="CE161" s="79"/>
    </row>
    <row r="162" spans="1:83" s="16" customFormat="1" ht="15" customHeight="1" thickBot="1" x14ac:dyDescent="0.25">
      <c r="A162" s="79"/>
      <c r="B162" s="79"/>
      <c r="C162" s="79"/>
      <c r="D162" s="79"/>
      <c r="E162" s="33"/>
      <c r="F162" s="172" t="s">
        <v>86</v>
      </c>
      <c r="G162" s="173"/>
      <c r="H162" s="173"/>
      <c r="I162" s="173"/>
      <c r="J162" s="173"/>
      <c r="K162" s="173"/>
      <c r="L162" s="173"/>
      <c r="M162" s="173"/>
      <c r="N162" s="173"/>
      <c r="O162" s="173"/>
      <c r="P162" s="173"/>
      <c r="Q162" s="173"/>
      <c r="R162" s="174"/>
      <c r="S162" s="41"/>
      <c r="T162" s="87"/>
      <c r="U162" s="93"/>
      <c r="V162" s="93"/>
      <c r="W162" s="93"/>
      <c r="X162" s="93"/>
      <c r="Y162" s="93"/>
      <c r="Z162" s="93"/>
      <c r="AA162" s="93"/>
      <c r="AB162" s="93"/>
      <c r="AC162" s="93"/>
      <c r="AD162" s="93"/>
      <c r="AE162" s="93"/>
      <c r="AF162" s="93"/>
      <c r="AG162" s="93"/>
      <c r="AH162" s="93"/>
      <c r="AI162" s="93"/>
      <c r="AJ162" s="93"/>
      <c r="AK162" s="93"/>
      <c r="AL162" s="93"/>
      <c r="AM162" s="93"/>
      <c r="AN162" s="93"/>
      <c r="AO162" s="93"/>
      <c r="AP162" s="93"/>
      <c r="AQ162" s="93"/>
      <c r="AR162" s="79"/>
      <c r="AS162" s="79"/>
      <c r="AT162" s="79"/>
      <c r="AU162" s="79"/>
      <c r="AV162" s="79"/>
      <c r="AW162" s="79"/>
      <c r="AX162" s="79"/>
      <c r="AY162" s="79"/>
      <c r="AZ162" s="79"/>
      <c r="BA162" s="79"/>
      <c r="BB162" s="79"/>
      <c r="BC162" s="79"/>
      <c r="BD162" s="79"/>
      <c r="BE162" s="79"/>
      <c r="BF162" s="79"/>
      <c r="BG162" s="79"/>
      <c r="BH162" s="79"/>
      <c r="BI162" s="79"/>
      <c r="BJ162" s="79"/>
      <c r="BK162" s="79"/>
      <c r="BL162" s="79"/>
      <c r="BM162" s="79"/>
      <c r="BN162" s="79"/>
      <c r="BO162" s="79"/>
      <c r="BP162" s="79"/>
      <c r="BQ162" s="79"/>
      <c r="BR162" s="79"/>
      <c r="BS162" s="79"/>
      <c r="BT162" s="79"/>
      <c r="BU162" s="79"/>
      <c r="BV162" s="79"/>
      <c r="BW162" s="79"/>
      <c r="BX162" s="79"/>
      <c r="BY162" s="79"/>
      <c r="BZ162" s="79"/>
      <c r="CA162" s="79"/>
      <c r="CB162" s="79"/>
      <c r="CC162" s="79"/>
      <c r="CD162" s="79"/>
      <c r="CE162" s="79"/>
    </row>
    <row r="163" spans="1:83" s="16" customFormat="1" ht="15" customHeight="1" x14ac:dyDescent="0.2">
      <c r="A163" s="79"/>
      <c r="B163" s="79"/>
      <c r="C163" s="79"/>
      <c r="D163" s="79"/>
      <c r="E163" s="33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9"/>
      <c r="T163" s="87"/>
      <c r="U163" s="93"/>
      <c r="V163" s="93"/>
      <c r="W163" s="93"/>
      <c r="X163" s="93"/>
      <c r="Y163" s="93"/>
      <c r="Z163" s="93"/>
      <c r="AA163" s="93"/>
      <c r="AB163" s="93"/>
      <c r="AC163" s="93"/>
      <c r="AD163" s="93"/>
      <c r="AE163" s="93"/>
      <c r="AF163" s="93"/>
      <c r="AG163" s="93"/>
      <c r="AH163" s="93"/>
      <c r="AI163" s="93"/>
      <c r="AJ163" s="93"/>
      <c r="AK163" s="93"/>
      <c r="AL163" s="93"/>
      <c r="AM163" s="93"/>
      <c r="AN163" s="93"/>
      <c r="AO163" s="93"/>
      <c r="AP163" s="93"/>
      <c r="AQ163" s="93"/>
      <c r="AR163" s="79"/>
      <c r="AS163" s="79"/>
      <c r="AT163" s="79"/>
      <c r="AU163" s="79"/>
      <c r="AV163" s="79"/>
      <c r="AW163" s="79"/>
      <c r="AX163" s="79"/>
      <c r="AY163" s="79"/>
      <c r="AZ163" s="79"/>
      <c r="BA163" s="79"/>
      <c r="BB163" s="79"/>
      <c r="BC163" s="79"/>
      <c r="BD163" s="79"/>
      <c r="BE163" s="79"/>
      <c r="BF163" s="79"/>
      <c r="BG163" s="79"/>
      <c r="BH163" s="79"/>
      <c r="BI163" s="79"/>
      <c r="BJ163" s="79"/>
      <c r="BK163" s="79"/>
      <c r="BL163" s="79"/>
      <c r="BM163" s="79"/>
      <c r="BN163" s="79"/>
      <c r="BO163" s="79"/>
      <c r="BP163" s="79"/>
      <c r="BQ163" s="79"/>
      <c r="BR163" s="79"/>
      <c r="BS163" s="79"/>
      <c r="BT163" s="79"/>
      <c r="BU163" s="79"/>
      <c r="BV163" s="79"/>
      <c r="BW163" s="79"/>
      <c r="BX163" s="79"/>
      <c r="BY163" s="79"/>
      <c r="BZ163" s="79"/>
      <c r="CA163" s="79"/>
      <c r="CB163" s="79"/>
      <c r="CC163" s="79"/>
      <c r="CD163" s="79"/>
      <c r="CE163" s="79"/>
    </row>
    <row r="164" spans="1:83" s="16" customFormat="1" ht="15" customHeight="1" x14ac:dyDescent="0.2">
      <c r="A164" s="79"/>
      <c r="B164" s="79"/>
      <c r="C164" s="79"/>
      <c r="D164" s="79"/>
      <c r="E164" s="33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9"/>
      <c r="T164" s="87"/>
      <c r="U164" s="93"/>
      <c r="V164" s="93"/>
      <c r="W164" s="93"/>
      <c r="X164" s="93"/>
      <c r="Y164" s="93"/>
      <c r="Z164" s="93"/>
      <c r="AA164" s="93"/>
      <c r="AB164" s="93"/>
      <c r="AC164" s="93"/>
      <c r="AD164" s="93"/>
      <c r="AE164" s="93"/>
      <c r="AF164" s="93"/>
      <c r="AG164" s="93"/>
      <c r="AH164" s="93"/>
      <c r="AI164" s="93"/>
      <c r="AJ164" s="93"/>
      <c r="AK164" s="93"/>
      <c r="AL164" s="93"/>
      <c r="AM164" s="93"/>
      <c r="AN164" s="93"/>
      <c r="AO164" s="93"/>
      <c r="AP164" s="93"/>
      <c r="AQ164" s="93"/>
      <c r="AR164" s="79"/>
      <c r="AS164" s="79"/>
      <c r="AT164" s="79"/>
      <c r="AU164" s="79"/>
      <c r="AV164" s="79"/>
      <c r="AW164" s="79"/>
      <c r="AX164" s="79"/>
      <c r="AY164" s="79"/>
      <c r="AZ164" s="79"/>
      <c r="BA164" s="79"/>
      <c r="BB164" s="79"/>
      <c r="BC164" s="79"/>
      <c r="BD164" s="79"/>
      <c r="BE164" s="79"/>
      <c r="BF164" s="79"/>
      <c r="BG164" s="79"/>
      <c r="BH164" s="79"/>
      <c r="BI164" s="79"/>
      <c r="BJ164" s="79"/>
      <c r="BK164" s="79"/>
      <c r="BL164" s="79"/>
      <c r="BM164" s="79"/>
      <c r="BN164" s="79"/>
      <c r="BO164" s="79"/>
      <c r="BP164" s="79"/>
      <c r="BQ164" s="79"/>
      <c r="BR164" s="79"/>
      <c r="BS164" s="79"/>
      <c r="BT164" s="79"/>
      <c r="BU164" s="79"/>
      <c r="BV164" s="79"/>
      <c r="BW164" s="79"/>
      <c r="BX164" s="79"/>
      <c r="BY164" s="79"/>
      <c r="BZ164" s="79"/>
      <c r="CA164" s="79"/>
      <c r="CB164" s="79"/>
      <c r="CC164" s="79"/>
      <c r="CD164" s="79"/>
      <c r="CE164" s="79"/>
    </row>
    <row r="165" spans="1:83" s="16" customFormat="1" ht="15" customHeight="1" x14ac:dyDescent="0.2">
      <c r="A165" s="79"/>
      <c r="B165" s="79"/>
      <c r="C165" s="79"/>
      <c r="D165" s="79"/>
      <c r="E165" s="33"/>
      <c r="F165" s="171" t="s">
        <v>102</v>
      </c>
      <c r="G165" s="171"/>
      <c r="H165" s="171"/>
      <c r="I165" s="171"/>
      <c r="J165" s="171"/>
      <c r="K165" s="171"/>
      <c r="L165" s="171"/>
      <c r="M165" s="171"/>
      <c r="N165" s="171"/>
      <c r="O165" s="171"/>
      <c r="P165" s="171"/>
      <c r="Q165" s="171"/>
      <c r="R165" s="171"/>
      <c r="S165" s="171"/>
      <c r="T165" s="87"/>
      <c r="U165" s="93"/>
      <c r="V165" s="93"/>
      <c r="W165" s="93"/>
      <c r="X165" s="93"/>
      <c r="Y165" s="93"/>
      <c r="Z165" s="93"/>
      <c r="AA165" s="93"/>
      <c r="AB165" s="93"/>
      <c r="AC165" s="93"/>
      <c r="AD165" s="93"/>
      <c r="AE165" s="93"/>
      <c r="AF165" s="93"/>
      <c r="AG165" s="93"/>
      <c r="AH165" s="93"/>
      <c r="AI165" s="93"/>
      <c r="AJ165" s="93"/>
      <c r="AK165" s="93"/>
      <c r="AL165" s="93"/>
      <c r="AM165" s="93"/>
      <c r="AN165" s="93"/>
      <c r="AO165" s="93"/>
      <c r="AP165" s="93"/>
      <c r="AQ165" s="93"/>
      <c r="AR165" s="79"/>
      <c r="AS165" s="79"/>
      <c r="AT165" s="79"/>
      <c r="AU165" s="79"/>
      <c r="AV165" s="79"/>
      <c r="AW165" s="79"/>
      <c r="AX165" s="79"/>
      <c r="AY165" s="79"/>
      <c r="AZ165" s="79"/>
      <c r="BA165" s="79"/>
      <c r="BB165" s="79"/>
      <c r="BC165" s="79"/>
      <c r="BD165" s="79"/>
      <c r="BE165" s="79"/>
      <c r="BF165" s="79"/>
      <c r="BG165" s="79"/>
      <c r="BH165" s="79"/>
      <c r="BI165" s="79"/>
      <c r="BJ165" s="79"/>
      <c r="BK165" s="79"/>
      <c r="BL165" s="79"/>
      <c r="BM165" s="79"/>
      <c r="BN165" s="79"/>
      <c r="BO165" s="79"/>
      <c r="BP165" s="79"/>
      <c r="BQ165" s="79"/>
      <c r="BR165" s="79"/>
      <c r="BS165" s="79"/>
      <c r="BT165" s="79"/>
      <c r="BU165" s="79"/>
      <c r="BV165" s="79"/>
      <c r="BW165" s="79"/>
      <c r="BX165" s="79"/>
      <c r="BY165" s="79"/>
      <c r="BZ165" s="79"/>
      <c r="CA165" s="79"/>
      <c r="CB165" s="79"/>
      <c r="CC165" s="79"/>
      <c r="CD165" s="79"/>
      <c r="CE165" s="79"/>
    </row>
    <row r="166" spans="1:83" s="16" customFormat="1" ht="15" customHeight="1" thickBot="1" x14ac:dyDescent="0.25">
      <c r="A166" s="79"/>
      <c r="B166" s="79"/>
      <c r="C166" s="79"/>
      <c r="D166" s="79"/>
      <c r="E166" s="33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9"/>
      <c r="T166" s="87"/>
      <c r="U166" s="93"/>
      <c r="V166" s="93"/>
      <c r="W166" s="93"/>
      <c r="X166" s="93"/>
      <c r="Y166" s="93"/>
      <c r="Z166" s="93"/>
      <c r="AA166" s="93"/>
      <c r="AB166" s="93"/>
      <c r="AC166" s="93"/>
      <c r="AD166" s="93"/>
      <c r="AE166" s="93"/>
      <c r="AF166" s="93"/>
      <c r="AG166" s="93"/>
      <c r="AH166" s="93"/>
      <c r="AI166" s="93"/>
      <c r="AJ166" s="93"/>
      <c r="AK166" s="93"/>
      <c r="AL166" s="93"/>
      <c r="AM166" s="93"/>
      <c r="AN166" s="93"/>
      <c r="AO166" s="93"/>
      <c r="AP166" s="93"/>
      <c r="AQ166" s="93"/>
      <c r="AR166" s="79"/>
      <c r="AS166" s="79"/>
      <c r="AT166" s="79"/>
      <c r="AU166" s="79"/>
      <c r="AV166" s="79"/>
      <c r="AW166" s="79"/>
      <c r="AX166" s="79"/>
      <c r="AY166" s="79"/>
      <c r="AZ166" s="79"/>
      <c r="BA166" s="79"/>
      <c r="BB166" s="79"/>
      <c r="BC166" s="79"/>
      <c r="BD166" s="79"/>
      <c r="BE166" s="79"/>
      <c r="BF166" s="79"/>
      <c r="BG166" s="79"/>
      <c r="BH166" s="79"/>
      <c r="BI166" s="79"/>
      <c r="BJ166" s="79"/>
      <c r="BK166" s="79"/>
      <c r="BL166" s="79"/>
      <c r="BM166" s="79"/>
      <c r="BN166" s="79"/>
      <c r="BO166" s="79"/>
      <c r="BP166" s="79"/>
      <c r="BQ166" s="79"/>
      <c r="BR166" s="79"/>
      <c r="BS166" s="79"/>
      <c r="BT166" s="79"/>
      <c r="BU166" s="79"/>
      <c r="BV166" s="79"/>
      <c r="BW166" s="79"/>
      <c r="BX166" s="79"/>
      <c r="BY166" s="79"/>
      <c r="BZ166" s="79"/>
      <c r="CA166" s="79"/>
      <c r="CB166" s="79"/>
      <c r="CC166" s="79"/>
      <c r="CD166" s="79"/>
      <c r="CE166" s="79"/>
    </row>
    <row r="167" spans="1:83" s="16" customFormat="1" ht="15" customHeight="1" thickBot="1" x14ac:dyDescent="0.25">
      <c r="A167" s="79"/>
      <c r="B167" s="79"/>
      <c r="C167" s="79"/>
      <c r="D167" s="79"/>
      <c r="E167" s="33"/>
      <c r="F167" s="117" t="s">
        <v>84</v>
      </c>
      <c r="G167" s="118"/>
      <c r="H167" s="119"/>
      <c r="I167" s="18"/>
      <c r="J167" s="122"/>
      <c r="K167" s="122"/>
      <c r="L167" s="122"/>
      <c r="M167" s="122"/>
      <c r="N167" s="122"/>
      <c r="O167" s="122"/>
      <c r="P167" s="122"/>
      <c r="Q167" s="122"/>
      <c r="R167" s="122"/>
      <c r="S167" s="19"/>
      <c r="T167" s="87"/>
      <c r="U167" s="93"/>
      <c r="V167" s="93"/>
      <c r="W167" s="93"/>
      <c r="X167" s="93"/>
      <c r="Y167" s="93"/>
      <c r="Z167" s="93"/>
      <c r="AA167" s="93"/>
      <c r="AB167" s="93"/>
      <c r="AC167" s="93"/>
      <c r="AD167" s="93"/>
      <c r="AE167" s="93"/>
      <c r="AF167" s="93"/>
      <c r="AG167" s="93"/>
      <c r="AH167" s="93"/>
      <c r="AI167" s="93"/>
      <c r="AJ167" s="93"/>
      <c r="AK167" s="93"/>
      <c r="AL167" s="93"/>
      <c r="AM167" s="93"/>
      <c r="AN167" s="93"/>
      <c r="AO167" s="93"/>
      <c r="AP167" s="93"/>
      <c r="AQ167" s="93"/>
      <c r="AR167" s="79"/>
      <c r="AS167" s="79"/>
      <c r="AT167" s="79"/>
      <c r="AU167" s="79"/>
      <c r="AV167" s="79"/>
      <c r="AW167" s="79"/>
      <c r="AX167" s="79"/>
      <c r="AY167" s="79"/>
      <c r="AZ167" s="79"/>
      <c r="BA167" s="79"/>
      <c r="BB167" s="79"/>
      <c r="BC167" s="79"/>
      <c r="BD167" s="79"/>
      <c r="BE167" s="79"/>
      <c r="BF167" s="79"/>
      <c r="BG167" s="79"/>
      <c r="BH167" s="79"/>
      <c r="BI167" s="79"/>
      <c r="BJ167" s="79"/>
      <c r="BK167" s="79"/>
      <c r="BL167" s="79"/>
      <c r="BM167" s="79"/>
      <c r="BN167" s="79"/>
      <c r="BO167" s="79"/>
      <c r="BP167" s="79"/>
      <c r="BQ167" s="79"/>
      <c r="BR167" s="79"/>
      <c r="BS167" s="79"/>
      <c r="BT167" s="79"/>
      <c r="BU167" s="79"/>
      <c r="BV167" s="79"/>
      <c r="BW167" s="79"/>
      <c r="BX167" s="79"/>
      <c r="BY167" s="79"/>
      <c r="BZ167" s="79"/>
      <c r="CA167" s="79"/>
      <c r="CB167" s="79"/>
      <c r="CC167" s="79"/>
      <c r="CD167" s="79"/>
      <c r="CE167" s="79"/>
    </row>
    <row r="168" spans="1:83" s="16" customFormat="1" ht="15" customHeight="1" x14ac:dyDescent="0.2">
      <c r="A168" s="79"/>
      <c r="B168" s="79"/>
      <c r="C168" s="79"/>
      <c r="D168" s="79"/>
      <c r="E168" s="33"/>
      <c r="F168" s="43"/>
      <c r="G168" s="43"/>
      <c r="H168" s="43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9"/>
      <c r="T168" s="87"/>
      <c r="U168" s="93"/>
      <c r="V168" s="93"/>
      <c r="W168" s="93"/>
      <c r="X168" s="93"/>
      <c r="Y168" s="93"/>
      <c r="Z168" s="93"/>
      <c r="AA168" s="93"/>
      <c r="AB168" s="93"/>
      <c r="AC168" s="93"/>
      <c r="AD168" s="93"/>
      <c r="AE168" s="93"/>
      <c r="AF168" s="93"/>
      <c r="AG168" s="93"/>
      <c r="AH168" s="93"/>
      <c r="AI168" s="93"/>
      <c r="AJ168" s="93"/>
      <c r="AK168" s="93"/>
      <c r="AL168" s="93"/>
      <c r="AM168" s="93"/>
      <c r="AN168" s="93"/>
      <c r="AO168" s="93"/>
      <c r="AP168" s="93"/>
      <c r="AQ168" s="93"/>
      <c r="AR168" s="79"/>
      <c r="AS168" s="79"/>
      <c r="AT168" s="79"/>
      <c r="AU168" s="79"/>
      <c r="AV168" s="79"/>
      <c r="AW168" s="79"/>
      <c r="AX168" s="79"/>
      <c r="AY168" s="79"/>
      <c r="AZ168" s="79"/>
      <c r="BA168" s="79"/>
      <c r="BB168" s="79"/>
      <c r="BC168" s="79"/>
      <c r="BD168" s="79"/>
      <c r="BE168" s="79"/>
      <c r="BF168" s="79"/>
      <c r="BG168" s="79"/>
      <c r="BH168" s="79"/>
      <c r="BI168" s="79"/>
      <c r="BJ168" s="79"/>
      <c r="BK168" s="79"/>
      <c r="BL168" s="79"/>
      <c r="BM168" s="79"/>
      <c r="BN168" s="79"/>
      <c r="BO168" s="79"/>
      <c r="BP168" s="79"/>
      <c r="BQ168" s="79"/>
      <c r="BR168" s="79"/>
      <c r="BS168" s="79"/>
      <c r="BT168" s="79"/>
      <c r="BU168" s="79"/>
      <c r="BV168" s="79"/>
      <c r="BW168" s="79"/>
      <c r="BX168" s="79"/>
      <c r="BY168" s="79"/>
      <c r="BZ168" s="79"/>
      <c r="CA168" s="79"/>
      <c r="CB168" s="79"/>
      <c r="CC168" s="79"/>
      <c r="CD168" s="79"/>
      <c r="CE168" s="79"/>
    </row>
    <row r="169" spans="1:83" s="16" customFormat="1" ht="15" customHeight="1" x14ac:dyDescent="0.2">
      <c r="A169" s="79"/>
      <c r="B169" s="79"/>
      <c r="C169" s="79"/>
      <c r="D169" s="79"/>
      <c r="E169" s="33"/>
      <c r="F169" s="59" t="s">
        <v>82</v>
      </c>
      <c r="G169" s="43"/>
      <c r="H169" s="43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9"/>
      <c r="T169" s="87"/>
      <c r="U169" s="93"/>
      <c r="V169" s="93"/>
      <c r="W169" s="93"/>
      <c r="X169" s="93"/>
      <c r="Y169" s="93"/>
      <c r="Z169" s="93"/>
      <c r="AA169" s="93"/>
      <c r="AB169" s="93"/>
      <c r="AC169" s="93"/>
      <c r="AD169" s="93"/>
      <c r="AE169" s="93"/>
      <c r="AF169" s="93"/>
      <c r="AG169" s="93"/>
      <c r="AH169" s="93"/>
      <c r="AI169" s="93"/>
      <c r="AJ169" s="93"/>
      <c r="AK169" s="93"/>
      <c r="AL169" s="93"/>
      <c r="AM169" s="93"/>
      <c r="AN169" s="93"/>
      <c r="AO169" s="93"/>
      <c r="AP169" s="93"/>
      <c r="AQ169" s="93"/>
      <c r="AR169" s="79"/>
      <c r="AS169" s="79"/>
      <c r="AT169" s="79"/>
      <c r="AU169" s="79"/>
      <c r="AV169" s="79"/>
      <c r="AW169" s="79"/>
      <c r="AX169" s="79"/>
      <c r="AY169" s="79"/>
      <c r="AZ169" s="79"/>
      <c r="BA169" s="79"/>
      <c r="BB169" s="79"/>
      <c r="BC169" s="79"/>
      <c r="BD169" s="79"/>
      <c r="BE169" s="79"/>
      <c r="BF169" s="79"/>
      <c r="BG169" s="79"/>
      <c r="BH169" s="79"/>
      <c r="BI169" s="79"/>
      <c r="BJ169" s="79"/>
      <c r="BK169" s="79"/>
      <c r="BL169" s="79"/>
      <c r="BM169" s="79"/>
      <c r="BN169" s="79"/>
      <c r="BO169" s="79"/>
      <c r="BP169" s="79"/>
      <c r="BQ169" s="79"/>
      <c r="BR169" s="79"/>
      <c r="BS169" s="79"/>
      <c r="BT169" s="79"/>
      <c r="BU169" s="79"/>
      <c r="BV169" s="79"/>
      <c r="BW169" s="79"/>
      <c r="BX169" s="79"/>
      <c r="BY169" s="79"/>
      <c r="BZ169" s="79"/>
      <c r="CA169" s="79"/>
      <c r="CB169" s="79"/>
      <c r="CC169" s="79"/>
      <c r="CD169" s="79"/>
      <c r="CE169" s="79"/>
    </row>
    <row r="170" spans="1:83" s="58" customFormat="1" ht="15" customHeight="1" thickBot="1" x14ac:dyDescent="0.25">
      <c r="A170" s="79"/>
      <c r="B170" s="79"/>
      <c r="C170" s="79"/>
      <c r="D170" s="79"/>
      <c r="E170" s="53"/>
      <c r="F170" s="54"/>
      <c r="G170" s="55"/>
      <c r="H170" s="55"/>
      <c r="I170" s="56"/>
      <c r="J170" s="56"/>
      <c r="K170" s="56"/>
      <c r="L170" s="56"/>
      <c r="M170" s="56"/>
      <c r="N170" s="56"/>
      <c r="O170" s="56"/>
      <c r="P170" s="56"/>
      <c r="Q170" s="56"/>
      <c r="R170" s="56"/>
      <c r="S170" s="57"/>
      <c r="T170" s="87"/>
      <c r="U170" s="93"/>
      <c r="V170" s="93"/>
      <c r="W170" s="93"/>
      <c r="X170" s="93"/>
      <c r="Y170" s="93"/>
      <c r="Z170" s="93"/>
      <c r="AA170" s="93"/>
      <c r="AB170" s="93"/>
      <c r="AC170" s="93"/>
      <c r="AD170" s="93"/>
      <c r="AE170" s="93"/>
      <c r="AF170" s="93"/>
      <c r="AG170" s="93"/>
      <c r="AH170" s="93"/>
      <c r="AI170" s="93"/>
      <c r="AJ170" s="93"/>
      <c r="AK170" s="93"/>
      <c r="AL170" s="93"/>
      <c r="AM170" s="93"/>
      <c r="AN170" s="93"/>
      <c r="AO170" s="93"/>
      <c r="AP170" s="93"/>
      <c r="AQ170" s="93"/>
      <c r="AR170" s="79"/>
      <c r="AS170" s="79"/>
      <c r="AT170" s="79"/>
      <c r="AU170" s="79"/>
      <c r="AV170" s="79"/>
      <c r="AW170" s="79"/>
      <c r="AX170" s="79"/>
      <c r="AY170" s="79"/>
      <c r="AZ170" s="79"/>
      <c r="BA170" s="79"/>
      <c r="BB170" s="79"/>
      <c r="BC170" s="79"/>
      <c r="BD170" s="79"/>
      <c r="BE170" s="79"/>
      <c r="BF170" s="79"/>
      <c r="BG170" s="79"/>
      <c r="BH170" s="79"/>
      <c r="BI170" s="79"/>
      <c r="BJ170" s="79"/>
      <c r="BK170" s="79"/>
      <c r="BL170" s="79"/>
      <c r="BM170" s="79"/>
      <c r="BN170" s="79"/>
      <c r="BO170" s="79"/>
      <c r="BP170" s="79"/>
      <c r="BQ170" s="79"/>
      <c r="BR170" s="79"/>
      <c r="BS170" s="79"/>
      <c r="BT170" s="79"/>
      <c r="BU170" s="79"/>
      <c r="BV170" s="79"/>
      <c r="BW170" s="79"/>
      <c r="BX170" s="79"/>
      <c r="BY170" s="79"/>
      <c r="BZ170" s="79"/>
      <c r="CA170" s="79"/>
      <c r="CB170" s="79"/>
      <c r="CC170" s="79"/>
      <c r="CD170" s="79"/>
      <c r="CE170" s="79"/>
    </row>
    <row r="171" spans="1:83" s="67" customFormat="1" ht="30" customHeight="1" x14ac:dyDescent="0.2">
      <c r="A171" s="78"/>
      <c r="B171" s="78"/>
      <c r="C171" s="78"/>
      <c r="D171" s="78"/>
      <c r="E171" s="66"/>
      <c r="F171" s="127"/>
      <c r="G171" s="128"/>
      <c r="H171" s="128"/>
      <c r="I171" s="128"/>
      <c r="J171" s="128"/>
      <c r="K171" s="128"/>
      <c r="L171" s="128"/>
      <c r="M171" s="128"/>
      <c r="N171" s="128"/>
      <c r="O171" s="128"/>
      <c r="P171" s="128"/>
      <c r="Q171" s="128"/>
      <c r="R171" s="128"/>
      <c r="S171" s="129"/>
      <c r="T171" s="86"/>
      <c r="U171" s="88"/>
      <c r="V171" s="88"/>
      <c r="W171" s="88"/>
      <c r="X171" s="88"/>
      <c r="Y171" s="88"/>
      <c r="Z171" s="88"/>
      <c r="AA171" s="88"/>
      <c r="AB171" s="88"/>
      <c r="AC171" s="88"/>
      <c r="AD171" s="88"/>
      <c r="AE171" s="88"/>
      <c r="AF171" s="88"/>
      <c r="AG171" s="88"/>
      <c r="AH171" s="88"/>
      <c r="AI171" s="88"/>
      <c r="AJ171" s="88"/>
      <c r="AK171" s="88"/>
      <c r="AL171" s="88"/>
      <c r="AM171" s="88"/>
      <c r="AN171" s="88"/>
      <c r="AO171" s="88"/>
      <c r="AP171" s="88"/>
      <c r="AQ171" s="88"/>
      <c r="AR171" s="78"/>
      <c r="AS171" s="78"/>
      <c r="AT171" s="78"/>
      <c r="AU171" s="78"/>
      <c r="AV171" s="78"/>
      <c r="AW171" s="78"/>
      <c r="AX171" s="78"/>
      <c r="AY171" s="78"/>
      <c r="AZ171" s="78"/>
      <c r="BA171" s="78"/>
      <c r="BB171" s="78"/>
      <c r="BC171" s="78"/>
      <c r="BD171" s="78"/>
      <c r="BE171" s="78"/>
      <c r="BF171" s="78"/>
      <c r="BG171" s="78"/>
      <c r="BH171" s="78"/>
      <c r="BI171" s="78"/>
      <c r="BJ171" s="78"/>
      <c r="BK171" s="78"/>
      <c r="BL171" s="78"/>
      <c r="BM171" s="78"/>
      <c r="BN171" s="78"/>
      <c r="BO171" s="78"/>
      <c r="BP171" s="78"/>
      <c r="BQ171" s="78"/>
      <c r="BR171" s="78"/>
      <c r="BS171" s="78"/>
      <c r="BT171" s="78"/>
      <c r="BU171" s="78"/>
      <c r="BV171" s="78"/>
      <c r="BW171" s="78"/>
      <c r="BX171" s="78"/>
      <c r="BY171" s="78"/>
      <c r="BZ171" s="78"/>
      <c r="CA171" s="78"/>
      <c r="CB171" s="78"/>
      <c r="CC171" s="78"/>
      <c r="CD171" s="78"/>
      <c r="CE171" s="78"/>
    </row>
    <row r="172" spans="1:83" s="67" customFormat="1" ht="47.25" customHeight="1" thickBot="1" x14ac:dyDescent="0.25">
      <c r="A172" s="78"/>
      <c r="B172" s="78"/>
      <c r="C172" s="78"/>
      <c r="D172" s="78"/>
      <c r="E172" s="66"/>
      <c r="F172" s="130"/>
      <c r="G172" s="131"/>
      <c r="H172" s="131"/>
      <c r="I172" s="131"/>
      <c r="J172" s="131"/>
      <c r="K172" s="131"/>
      <c r="L172" s="131"/>
      <c r="M172" s="131"/>
      <c r="N172" s="131"/>
      <c r="O172" s="131"/>
      <c r="P172" s="131"/>
      <c r="Q172" s="131"/>
      <c r="R172" s="131"/>
      <c r="S172" s="132"/>
      <c r="T172" s="86"/>
      <c r="U172" s="88"/>
      <c r="V172" s="88"/>
      <c r="W172" s="88"/>
      <c r="X172" s="88"/>
      <c r="Y172" s="88"/>
      <c r="Z172" s="88"/>
      <c r="AA172" s="88"/>
      <c r="AB172" s="88"/>
      <c r="AC172" s="88"/>
      <c r="AD172" s="88"/>
      <c r="AE172" s="88"/>
      <c r="AF172" s="88"/>
      <c r="AG172" s="88"/>
      <c r="AH172" s="88"/>
      <c r="AI172" s="88"/>
      <c r="AJ172" s="88"/>
      <c r="AK172" s="88"/>
      <c r="AL172" s="88"/>
      <c r="AM172" s="88"/>
      <c r="AN172" s="88"/>
      <c r="AO172" s="88"/>
      <c r="AP172" s="88"/>
      <c r="AQ172" s="88"/>
      <c r="AR172" s="78"/>
      <c r="AS172" s="78"/>
      <c r="AT172" s="78"/>
      <c r="AU172" s="78"/>
      <c r="AV172" s="78"/>
      <c r="AW172" s="78"/>
      <c r="AX172" s="78"/>
      <c r="AY172" s="78"/>
      <c r="AZ172" s="78"/>
      <c r="BA172" s="78"/>
      <c r="BB172" s="78"/>
      <c r="BC172" s="78"/>
      <c r="BD172" s="78"/>
      <c r="BE172" s="78"/>
      <c r="BF172" s="78"/>
      <c r="BG172" s="78"/>
      <c r="BH172" s="78"/>
      <c r="BI172" s="78"/>
      <c r="BJ172" s="78"/>
      <c r="BK172" s="78"/>
      <c r="BL172" s="78"/>
      <c r="BM172" s="78"/>
      <c r="BN172" s="78"/>
      <c r="BO172" s="78"/>
      <c r="BP172" s="78"/>
      <c r="BQ172" s="78"/>
      <c r="BR172" s="78"/>
      <c r="BS172" s="78"/>
      <c r="BT172" s="78"/>
      <c r="BU172" s="78"/>
      <c r="BV172" s="78"/>
      <c r="BW172" s="78"/>
      <c r="BX172" s="78"/>
      <c r="BY172" s="78"/>
      <c r="BZ172" s="78"/>
      <c r="CA172" s="78"/>
      <c r="CB172" s="78"/>
      <c r="CC172" s="78"/>
      <c r="CD172" s="78"/>
      <c r="CE172" s="78"/>
    </row>
    <row r="173" spans="1:83" ht="20.100000000000001" customHeight="1" x14ac:dyDescent="0.25"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5"/>
    </row>
    <row r="174" spans="1:83" s="69" customFormat="1" ht="16.5" customHeight="1" x14ac:dyDescent="0.2">
      <c r="A174" s="78"/>
      <c r="B174" s="78"/>
      <c r="C174" s="78"/>
      <c r="D174" s="78"/>
      <c r="E174" s="68"/>
      <c r="F174" s="171" t="s">
        <v>103</v>
      </c>
      <c r="G174" s="171"/>
      <c r="H174" s="171"/>
      <c r="I174" s="171"/>
      <c r="J174" s="171"/>
      <c r="K174" s="171"/>
      <c r="L174" s="171"/>
      <c r="M174" s="171"/>
      <c r="N174" s="171"/>
      <c r="O174" s="171"/>
      <c r="P174" s="171"/>
      <c r="Q174" s="171"/>
      <c r="R174" s="171"/>
      <c r="S174" s="171"/>
      <c r="T174" s="86"/>
      <c r="U174" s="88"/>
      <c r="V174" s="88"/>
      <c r="W174" s="88"/>
      <c r="X174" s="88"/>
      <c r="Y174" s="88"/>
      <c r="Z174" s="88"/>
      <c r="AA174" s="88"/>
      <c r="AB174" s="88"/>
      <c r="AC174" s="88"/>
      <c r="AD174" s="88"/>
      <c r="AE174" s="88"/>
      <c r="AF174" s="88"/>
      <c r="AG174" s="88"/>
      <c r="AH174" s="88"/>
      <c r="AI174" s="88"/>
      <c r="AJ174" s="88"/>
      <c r="AK174" s="88"/>
      <c r="AL174" s="88"/>
      <c r="AM174" s="88"/>
      <c r="AN174" s="88"/>
      <c r="AO174" s="88"/>
      <c r="AP174" s="88"/>
      <c r="AQ174" s="88"/>
      <c r="AR174" s="78"/>
      <c r="AS174" s="78"/>
      <c r="AT174" s="78"/>
      <c r="AU174" s="78"/>
      <c r="AV174" s="78"/>
      <c r="AW174" s="78"/>
      <c r="AX174" s="78"/>
      <c r="AY174" s="78"/>
      <c r="AZ174" s="78"/>
      <c r="BA174" s="78"/>
      <c r="BB174" s="78"/>
      <c r="BC174" s="78"/>
      <c r="BD174" s="78"/>
      <c r="BE174" s="78"/>
      <c r="BF174" s="78"/>
      <c r="BG174" s="78"/>
      <c r="BH174" s="78"/>
      <c r="BI174" s="78"/>
      <c r="BJ174" s="78"/>
      <c r="BK174" s="78"/>
      <c r="BL174" s="78"/>
      <c r="BM174" s="78"/>
      <c r="BN174" s="78"/>
      <c r="BO174" s="78"/>
      <c r="BP174" s="78"/>
      <c r="BQ174" s="78"/>
      <c r="BR174" s="78"/>
      <c r="BS174" s="78"/>
      <c r="BT174" s="78"/>
      <c r="BU174" s="78"/>
      <c r="BV174" s="78"/>
      <c r="BW174" s="78"/>
      <c r="BX174" s="78"/>
      <c r="BY174" s="78"/>
      <c r="BZ174" s="78"/>
      <c r="CA174" s="78"/>
      <c r="CB174" s="78"/>
      <c r="CC174" s="78"/>
      <c r="CD174" s="78"/>
      <c r="CE174" s="78"/>
    </row>
    <row r="175" spans="1:83" ht="7.9" customHeight="1" thickBot="1" x14ac:dyDescent="0.3"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10"/>
      <c r="S175" s="5"/>
    </row>
    <row r="176" spans="1:83" ht="16.5" customHeight="1" thickBot="1" x14ac:dyDescent="0.3">
      <c r="F176" s="117" t="s">
        <v>84</v>
      </c>
      <c r="G176" s="118"/>
      <c r="H176" s="119"/>
      <c r="I176" s="2"/>
      <c r="J176" s="2"/>
      <c r="K176" s="2"/>
      <c r="L176" s="2"/>
      <c r="M176" s="2"/>
      <c r="N176" s="2"/>
      <c r="O176" s="2"/>
      <c r="P176" s="2"/>
      <c r="Q176" s="2"/>
      <c r="R176" s="10"/>
      <c r="S176" s="5"/>
    </row>
    <row r="177" spans="1:83" ht="16.5" customHeight="1" x14ac:dyDescent="0.25"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10"/>
      <c r="S177" s="5"/>
    </row>
    <row r="178" spans="1:83" ht="16.5" customHeight="1" x14ac:dyDescent="0.25">
      <c r="F178" s="181" t="s">
        <v>33</v>
      </c>
      <c r="G178" s="182"/>
      <c r="H178" s="182"/>
      <c r="I178" s="182"/>
      <c r="J178" s="182"/>
      <c r="K178" s="182"/>
      <c r="L178" s="182"/>
      <c r="M178" s="2"/>
      <c r="N178" s="2"/>
      <c r="O178" s="2"/>
      <c r="P178" s="2"/>
      <c r="Q178" s="2"/>
      <c r="R178" s="10"/>
      <c r="S178" s="5"/>
    </row>
    <row r="179" spans="1:83" ht="1.9" customHeight="1" x14ac:dyDescent="0.25">
      <c r="F179" s="46"/>
      <c r="G179" s="49"/>
      <c r="H179" s="49"/>
      <c r="I179" s="49"/>
      <c r="J179" s="49"/>
      <c r="K179" s="49"/>
      <c r="L179" s="49"/>
      <c r="M179" s="2"/>
      <c r="N179" s="2"/>
      <c r="O179" s="2"/>
      <c r="P179" s="2"/>
      <c r="Q179" s="2"/>
      <c r="R179" s="10"/>
      <c r="S179" s="5"/>
    </row>
    <row r="180" spans="1:83" ht="25.9" customHeight="1" x14ac:dyDescent="0.2">
      <c r="F180" s="180" t="s">
        <v>89</v>
      </c>
      <c r="G180" s="180"/>
      <c r="H180" s="180"/>
      <c r="I180" s="180"/>
      <c r="J180" s="180"/>
      <c r="K180" s="180"/>
      <c r="L180" s="180"/>
      <c r="M180" s="180"/>
      <c r="N180" s="180"/>
      <c r="O180" s="180"/>
      <c r="P180" s="180"/>
      <c r="Q180" s="180"/>
      <c r="R180" s="180"/>
      <c r="S180" s="180"/>
    </row>
    <row r="181" spans="1:83" ht="5.45" customHeight="1" thickBot="1" x14ac:dyDescent="0.25"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5"/>
    </row>
    <row r="182" spans="1:83" s="71" customFormat="1" ht="142.5" customHeight="1" x14ac:dyDescent="0.25">
      <c r="A182" s="81"/>
      <c r="B182" s="81"/>
      <c r="C182" s="81"/>
      <c r="D182" s="81"/>
      <c r="E182" s="70"/>
      <c r="F182" s="189"/>
      <c r="G182" s="190"/>
      <c r="H182" s="190"/>
      <c r="I182" s="190"/>
      <c r="J182" s="190"/>
      <c r="K182" s="190"/>
      <c r="L182" s="190"/>
      <c r="M182" s="190"/>
      <c r="N182" s="190"/>
      <c r="O182" s="190"/>
      <c r="P182" s="190"/>
      <c r="Q182" s="190"/>
      <c r="R182" s="190"/>
      <c r="S182" s="191"/>
      <c r="T182" s="92"/>
      <c r="U182" s="96"/>
      <c r="V182" s="96"/>
      <c r="W182" s="96"/>
      <c r="X182" s="96"/>
      <c r="Y182" s="96"/>
      <c r="Z182" s="96"/>
      <c r="AA182" s="96"/>
      <c r="AB182" s="96"/>
      <c r="AC182" s="96"/>
      <c r="AD182" s="96"/>
      <c r="AE182" s="96"/>
      <c r="AF182" s="96"/>
      <c r="AG182" s="96"/>
      <c r="AH182" s="96"/>
      <c r="AI182" s="96"/>
      <c r="AJ182" s="96"/>
      <c r="AK182" s="96"/>
      <c r="AL182" s="96"/>
      <c r="AM182" s="96"/>
      <c r="AN182" s="96"/>
      <c r="AO182" s="96"/>
      <c r="AP182" s="96"/>
      <c r="AQ182" s="96"/>
      <c r="AR182" s="81"/>
      <c r="AS182" s="81"/>
      <c r="AT182" s="81"/>
      <c r="AU182" s="81"/>
      <c r="AV182" s="81"/>
      <c r="AW182" s="81"/>
      <c r="AX182" s="81"/>
      <c r="AY182" s="81"/>
      <c r="AZ182" s="81"/>
      <c r="BA182" s="81"/>
      <c r="BB182" s="81"/>
      <c r="BC182" s="81"/>
      <c r="BD182" s="81"/>
      <c r="BE182" s="81"/>
      <c r="BF182" s="81"/>
      <c r="BG182" s="81"/>
      <c r="BH182" s="81"/>
      <c r="BI182" s="81"/>
      <c r="BJ182" s="81"/>
      <c r="BK182" s="81"/>
      <c r="BL182" s="81"/>
      <c r="BM182" s="81"/>
      <c r="BN182" s="81"/>
      <c r="BO182" s="81"/>
      <c r="BP182" s="81"/>
      <c r="BQ182" s="81"/>
      <c r="BR182" s="81"/>
      <c r="BS182" s="81"/>
      <c r="BT182" s="81"/>
      <c r="BU182" s="81"/>
      <c r="BV182" s="81"/>
      <c r="BW182" s="81"/>
      <c r="BX182" s="81"/>
      <c r="BY182" s="81"/>
      <c r="BZ182" s="81"/>
      <c r="CA182" s="81"/>
      <c r="CB182" s="81"/>
      <c r="CC182" s="81"/>
      <c r="CD182" s="81"/>
      <c r="CE182" s="81"/>
    </row>
    <row r="183" spans="1:83" ht="96.6" customHeight="1" thickBot="1" x14ac:dyDescent="0.25">
      <c r="F183" s="192"/>
      <c r="G183" s="193"/>
      <c r="H183" s="193"/>
      <c r="I183" s="193"/>
      <c r="J183" s="193"/>
      <c r="K183" s="193"/>
      <c r="L183" s="193"/>
      <c r="M183" s="193"/>
      <c r="N183" s="193"/>
      <c r="O183" s="193"/>
      <c r="P183" s="193"/>
      <c r="Q183" s="193"/>
      <c r="R183" s="193"/>
      <c r="S183" s="194"/>
    </row>
    <row r="184" spans="1:83" ht="18" customHeight="1" x14ac:dyDescent="0.2"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U184" s="93"/>
      <c r="V184" s="93"/>
      <c r="W184" s="93"/>
      <c r="X184" s="93"/>
      <c r="Y184" s="93"/>
      <c r="Z184" s="93"/>
      <c r="AA184" s="93"/>
      <c r="AB184" s="93"/>
    </row>
    <row r="185" spans="1:83" x14ac:dyDescent="0.2">
      <c r="F185" s="181" t="s">
        <v>109</v>
      </c>
      <c r="G185" s="181"/>
      <c r="H185" s="181"/>
      <c r="I185" s="181"/>
      <c r="J185" s="181"/>
      <c r="K185" s="181"/>
      <c r="L185" s="181"/>
      <c r="M185" s="2"/>
      <c r="N185" s="2"/>
      <c r="O185" s="2"/>
      <c r="P185" s="2"/>
      <c r="Q185" s="2"/>
      <c r="R185" s="2"/>
      <c r="S185" s="2"/>
      <c r="U185" s="93"/>
      <c r="V185" s="93"/>
      <c r="W185" s="93"/>
      <c r="X185" s="93"/>
      <c r="Y185" s="93"/>
      <c r="Z185" s="93"/>
      <c r="AA185" s="93"/>
      <c r="AB185" s="93"/>
    </row>
    <row r="186" spans="1:83" ht="15" thickBot="1" x14ac:dyDescent="0.25"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U186" s="93"/>
      <c r="V186" s="93"/>
      <c r="W186" s="93"/>
      <c r="X186" s="93"/>
      <c r="Y186" s="93"/>
      <c r="Z186" s="93"/>
      <c r="AA186" s="93"/>
      <c r="AB186" s="93"/>
    </row>
    <row r="187" spans="1:83" ht="27.6" customHeight="1" x14ac:dyDescent="0.2">
      <c r="F187" s="8" t="s">
        <v>67</v>
      </c>
      <c r="G187" s="177" t="s">
        <v>84</v>
      </c>
      <c r="H187" s="178"/>
      <c r="I187" s="178"/>
      <c r="J187" s="178"/>
      <c r="K187" s="178"/>
      <c r="L187" s="178"/>
      <c r="M187" s="178"/>
      <c r="N187" s="178"/>
      <c r="O187" s="178"/>
      <c r="P187" s="178"/>
      <c r="Q187" s="178"/>
      <c r="R187" s="178"/>
      <c r="S187" s="179"/>
      <c r="U187" s="93"/>
      <c r="V187" s="93"/>
      <c r="W187" s="93"/>
      <c r="X187" s="93"/>
      <c r="Y187" s="93"/>
      <c r="AA187" s="93"/>
      <c r="AB187" s="93"/>
    </row>
    <row r="188" spans="1:83" ht="27.6" customHeight="1" x14ac:dyDescent="0.2">
      <c r="F188" s="20" t="s">
        <v>105</v>
      </c>
      <c r="G188" s="183" t="s">
        <v>84</v>
      </c>
      <c r="H188" s="184"/>
      <c r="I188" s="184"/>
      <c r="J188" s="184"/>
      <c r="K188" s="184"/>
      <c r="L188" s="184"/>
      <c r="M188" s="184"/>
      <c r="N188" s="184"/>
      <c r="O188" s="184"/>
      <c r="P188" s="184"/>
      <c r="Q188" s="184"/>
      <c r="R188" s="184"/>
      <c r="S188" s="185"/>
      <c r="U188" s="93"/>
      <c r="V188" s="93"/>
      <c r="W188" s="93"/>
      <c r="X188" s="93"/>
      <c r="Y188" s="93"/>
      <c r="AA188" s="93"/>
      <c r="AB188" s="93"/>
    </row>
    <row r="189" spans="1:83" ht="27.6" customHeight="1" x14ac:dyDescent="0.2">
      <c r="F189" s="85" t="s">
        <v>93</v>
      </c>
      <c r="G189" s="198"/>
      <c r="H189" s="199"/>
      <c r="I189" s="199"/>
      <c r="J189" s="199"/>
      <c r="K189" s="199"/>
      <c r="L189" s="199"/>
      <c r="M189" s="199"/>
      <c r="N189" s="199"/>
      <c r="O189" s="199"/>
      <c r="P189" s="199"/>
      <c r="Q189" s="199"/>
      <c r="R189" s="199"/>
      <c r="S189" s="200"/>
      <c r="U189" s="93"/>
      <c r="V189" s="93"/>
      <c r="W189" s="93"/>
      <c r="X189" s="93"/>
      <c r="Y189" s="93"/>
      <c r="AA189" s="93"/>
      <c r="AB189" s="93"/>
    </row>
    <row r="190" spans="1:83" ht="48" x14ac:dyDescent="0.2">
      <c r="F190" s="21" t="s">
        <v>107</v>
      </c>
      <c r="G190" s="186"/>
      <c r="H190" s="187"/>
      <c r="I190" s="187"/>
      <c r="J190" s="187"/>
      <c r="K190" s="187"/>
      <c r="L190" s="187"/>
      <c r="M190" s="187"/>
      <c r="N190" s="187"/>
      <c r="O190" s="187"/>
      <c r="P190" s="187"/>
      <c r="Q190" s="187"/>
      <c r="R190" s="187"/>
      <c r="S190" s="188"/>
      <c r="U190" s="93"/>
      <c r="V190" s="93"/>
      <c r="W190" s="93"/>
      <c r="X190" s="93"/>
      <c r="Y190" s="93"/>
      <c r="AA190" s="93"/>
      <c r="AB190" s="93"/>
    </row>
    <row r="191" spans="1:83" ht="24" x14ac:dyDescent="0.2">
      <c r="F191" s="84" t="s">
        <v>106</v>
      </c>
      <c r="G191" s="195"/>
      <c r="H191" s="196"/>
      <c r="I191" s="196"/>
      <c r="J191" s="196"/>
      <c r="K191" s="196"/>
      <c r="L191" s="196"/>
      <c r="M191" s="196"/>
      <c r="N191" s="196"/>
      <c r="O191" s="196"/>
      <c r="P191" s="196"/>
      <c r="Q191" s="196"/>
      <c r="R191" s="196"/>
      <c r="S191" s="197"/>
      <c r="U191" s="93"/>
      <c r="V191" s="93"/>
      <c r="W191" s="93"/>
      <c r="X191" s="93"/>
      <c r="Y191" s="93"/>
      <c r="AA191" s="93"/>
      <c r="AB191" s="93"/>
    </row>
    <row r="192" spans="1:83" ht="12.75" customHeight="1" x14ac:dyDescent="0.2">
      <c r="F192" s="147" t="s">
        <v>108</v>
      </c>
      <c r="G192" s="144" t="s">
        <v>64</v>
      </c>
      <c r="H192" s="145"/>
      <c r="I192" s="145"/>
      <c r="J192" s="145"/>
      <c r="K192" s="145" t="s">
        <v>65</v>
      </c>
      <c r="L192" s="145"/>
      <c r="M192" s="145"/>
      <c r="N192" s="145"/>
      <c r="O192" s="145"/>
      <c r="P192" s="145" t="s">
        <v>66</v>
      </c>
      <c r="Q192" s="145"/>
      <c r="R192" s="145"/>
      <c r="S192" s="146"/>
      <c r="U192" s="93"/>
      <c r="V192" s="93"/>
      <c r="W192" s="93"/>
      <c r="X192" s="93"/>
      <c r="Y192" s="93"/>
      <c r="AA192" s="93"/>
      <c r="AB192" s="93"/>
    </row>
    <row r="193" spans="5:28" ht="14.25" customHeight="1" thickBot="1" x14ac:dyDescent="0.25">
      <c r="F193" s="147"/>
      <c r="G193" s="120" t="str">
        <f>IF(G50="","",S86)</f>
        <v/>
      </c>
      <c r="H193" s="121"/>
      <c r="I193" s="121"/>
      <c r="J193" s="121"/>
      <c r="K193" s="148" t="str">
        <f>IF(G90="","",S124)</f>
        <v/>
      </c>
      <c r="L193" s="121"/>
      <c r="M193" s="121"/>
      <c r="N193" s="121"/>
      <c r="O193" s="149"/>
      <c r="P193" s="148" t="str">
        <f>IF(G127="","",S161)</f>
        <v/>
      </c>
      <c r="Q193" s="121"/>
      <c r="R193" s="121"/>
      <c r="S193" s="150"/>
      <c r="U193" s="93"/>
      <c r="Y193" s="93"/>
      <c r="AA193" s="93"/>
      <c r="AB193" s="93"/>
    </row>
    <row r="194" spans="5:28" ht="14.25" customHeight="1" x14ac:dyDescent="0.2">
      <c r="F194" s="52"/>
      <c r="G194" s="77"/>
      <c r="H194" s="77"/>
      <c r="I194" s="77"/>
      <c r="J194" s="77"/>
      <c r="K194" s="77"/>
      <c r="L194" s="77"/>
      <c r="M194" s="77"/>
      <c r="N194" s="77"/>
      <c r="O194" s="77"/>
      <c r="P194" s="77"/>
      <c r="Q194" s="77"/>
      <c r="R194" s="77"/>
      <c r="S194" s="77"/>
      <c r="U194" s="93"/>
      <c r="Y194" s="93"/>
      <c r="AA194" s="93"/>
      <c r="AB194" s="93"/>
    </row>
    <row r="195" spans="5:28" ht="35.25" customHeight="1" x14ac:dyDescent="0.2">
      <c r="E195" s="68"/>
      <c r="F195" s="143" t="s">
        <v>94</v>
      </c>
      <c r="G195" s="143"/>
      <c r="H195" s="143"/>
      <c r="I195" s="143"/>
      <c r="J195" s="143"/>
      <c r="K195" s="143"/>
      <c r="L195" s="143"/>
      <c r="M195" s="143"/>
      <c r="N195" s="143"/>
      <c r="O195" s="143"/>
      <c r="P195" s="143"/>
      <c r="Q195" s="143"/>
      <c r="R195" s="143"/>
      <c r="S195" s="143"/>
      <c r="U195" s="93"/>
      <c r="X195" s="93"/>
      <c r="Y195" s="93"/>
      <c r="AA195" s="93"/>
      <c r="AB195" s="93"/>
    </row>
    <row r="196" spans="5:28" x14ac:dyDescent="0.2">
      <c r="F196" s="3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U196" s="93"/>
      <c r="V196" s="94" t="s">
        <v>84</v>
      </c>
      <c r="X196" s="93"/>
      <c r="Y196" s="93"/>
      <c r="Z196" s="93"/>
      <c r="AA196" s="93"/>
      <c r="AB196" s="93"/>
    </row>
    <row r="197" spans="5:28" ht="23.25" customHeight="1" x14ac:dyDescent="0.2">
      <c r="F197" s="153"/>
      <c r="G197" s="153"/>
      <c r="H197" s="153"/>
      <c r="I197" s="153"/>
      <c r="J197" s="3"/>
      <c r="K197" s="3"/>
      <c r="L197" s="3"/>
      <c r="M197" s="3"/>
      <c r="N197" s="3"/>
      <c r="O197" s="3"/>
      <c r="P197" s="3"/>
      <c r="Q197" s="3"/>
      <c r="R197" s="3"/>
      <c r="S197" s="3"/>
      <c r="U197" s="93"/>
      <c r="V197" s="93" t="s">
        <v>18</v>
      </c>
      <c r="W197" s="93"/>
      <c r="X197" s="93"/>
      <c r="Y197" s="93"/>
      <c r="AA197" s="93"/>
      <c r="AB197" s="93"/>
    </row>
    <row r="198" spans="5:28" x14ac:dyDescent="0.2">
      <c r="F198" s="14" t="s">
        <v>2</v>
      </c>
      <c r="G198" s="3"/>
      <c r="H198" s="3"/>
      <c r="I198" s="3"/>
      <c r="J198" s="3"/>
      <c r="K198" s="9"/>
      <c r="L198" s="3"/>
      <c r="M198" s="3"/>
      <c r="N198" s="3"/>
      <c r="O198" s="3"/>
      <c r="P198" s="3"/>
      <c r="Q198" s="3"/>
      <c r="R198" s="3"/>
      <c r="S198" s="3"/>
      <c r="U198" s="93"/>
      <c r="V198" s="93" t="s">
        <v>20</v>
      </c>
      <c r="X198" s="93"/>
      <c r="Y198" s="93"/>
      <c r="AA198" s="93"/>
      <c r="AB198" s="93"/>
    </row>
    <row r="199" spans="5:28" x14ac:dyDescent="0.2"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U199" s="93"/>
      <c r="V199" s="93" t="s">
        <v>21</v>
      </c>
      <c r="X199" s="93"/>
      <c r="Y199" s="93"/>
      <c r="AA199" s="93"/>
      <c r="AB199" s="93"/>
    </row>
    <row r="200" spans="5:28" x14ac:dyDescent="0.2"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U200" s="93"/>
      <c r="V200" s="93" t="s">
        <v>22</v>
      </c>
      <c r="X200" s="93"/>
      <c r="Y200" s="93"/>
      <c r="AA200" s="93"/>
      <c r="AB200" s="93"/>
    </row>
    <row r="201" spans="5:28" x14ac:dyDescent="0.2">
      <c r="F201" s="3"/>
      <c r="G201" s="3"/>
      <c r="H201" s="3"/>
      <c r="I201" s="3"/>
      <c r="J201" s="3"/>
      <c r="K201" s="3"/>
      <c r="L201" s="154"/>
      <c r="M201" s="154"/>
      <c r="N201" s="3"/>
      <c r="O201" s="3"/>
      <c r="P201" s="3"/>
      <c r="Q201" s="3"/>
      <c r="R201" s="3"/>
      <c r="S201" s="3"/>
      <c r="U201" s="93"/>
      <c r="V201" s="93" t="s">
        <v>104</v>
      </c>
      <c r="X201" s="93"/>
      <c r="Y201" s="93"/>
      <c r="AA201" s="93"/>
      <c r="AB201" s="93"/>
    </row>
    <row r="202" spans="5:28" x14ac:dyDescent="0.2">
      <c r="F202" s="152" t="str">
        <f>IF(G10="","",G10)</f>
        <v/>
      </c>
      <c r="G202" s="152"/>
      <c r="H202" s="152"/>
      <c r="I202" s="152"/>
      <c r="J202" s="152"/>
      <c r="K202" s="3"/>
      <c r="L202" s="152" t="str">
        <f>IF(G9="","",G9)</f>
        <v/>
      </c>
      <c r="M202" s="152"/>
      <c r="N202" s="152"/>
      <c r="O202" s="152"/>
      <c r="P202" s="152"/>
      <c r="Q202" s="152"/>
      <c r="R202" s="152"/>
      <c r="S202" s="152"/>
      <c r="U202" s="93"/>
      <c r="X202" s="93"/>
      <c r="Y202" s="93"/>
      <c r="AA202" s="93"/>
      <c r="AB202" s="93"/>
    </row>
    <row r="203" spans="5:28" x14ac:dyDescent="0.2">
      <c r="F203" s="151" t="s">
        <v>25</v>
      </c>
      <c r="G203" s="151"/>
      <c r="H203" s="151"/>
      <c r="I203" s="151"/>
      <c r="J203" s="151"/>
      <c r="K203" s="3"/>
      <c r="L203" s="151" t="s">
        <v>27</v>
      </c>
      <c r="M203" s="151"/>
      <c r="N203" s="151"/>
      <c r="O203" s="151"/>
      <c r="P203" s="151"/>
      <c r="Q203" s="151"/>
      <c r="R203" s="151"/>
      <c r="S203" s="151"/>
      <c r="U203" s="93"/>
      <c r="X203" s="93"/>
      <c r="Y203" s="93"/>
      <c r="AA203" s="93"/>
      <c r="AB203" s="93"/>
    </row>
    <row r="204" spans="5:28" x14ac:dyDescent="0.2"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U204" s="93"/>
      <c r="X204" s="93"/>
      <c r="Y204" s="93"/>
      <c r="Z204" s="93"/>
      <c r="AA204" s="93"/>
      <c r="AB204" s="93"/>
    </row>
    <row r="205" spans="5:28" x14ac:dyDescent="0.2"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U205" s="93"/>
      <c r="X205" s="93"/>
      <c r="Y205" s="93"/>
      <c r="Z205" s="93"/>
      <c r="AA205" s="93"/>
      <c r="AB205" s="93"/>
    </row>
    <row r="206" spans="5:28" x14ac:dyDescent="0.2">
      <c r="F206" s="3"/>
      <c r="G206" s="3"/>
      <c r="H206" s="152" t="str">
        <f>IF(G8="","",G8)</f>
        <v/>
      </c>
      <c r="I206" s="152"/>
      <c r="J206" s="152"/>
      <c r="K206" s="152"/>
      <c r="L206" s="152"/>
      <c r="M206" s="152"/>
      <c r="N206" s="152"/>
      <c r="O206" s="3"/>
      <c r="P206" s="3"/>
      <c r="Q206" s="3"/>
      <c r="R206" s="3"/>
      <c r="S206" s="3"/>
      <c r="U206" s="93"/>
      <c r="V206" s="93"/>
      <c r="W206" s="93"/>
      <c r="X206" s="93"/>
      <c r="Y206" s="93"/>
      <c r="Z206" s="93"/>
      <c r="AA206" s="93"/>
      <c r="AB206" s="93"/>
    </row>
    <row r="207" spans="5:28" x14ac:dyDescent="0.2">
      <c r="F207" s="3"/>
      <c r="G207" s="3"/>
      <c r="H207" s="151" t="s">
        <v>26</v>
      </c>
      <c r="I207" s="151"/>
      <c r="J207" s="151"/>
      <c r="K207" s="151"/>
      <c r="L207" s="151"/>
      <c r="M207" s="151"/>
      <c r="N207" s="151"/>
      <c r="O207" s="3"/>
      <c r="P207" s="3"/>
      <c r="Q207" s="3"/>
      <c r="R207" s="3"/>
      <c r="S207" s="3"/>
      <c r="U207" s="93"/>
      <c r="V207" s="93"/>
      <c r="W207" s="93"/>
      <c r="X207" s="93"/>
      <c r="Y207" s="93"/>
      <c r="Z207" s="93"/>
      <c r="AA207" s="93"/>
      <c r="AB207" s="93"/>
    </row>
    <row r="208" spans="5:28" x14ac:dyDescent="0.2"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U208" s="93"/>
      <c r="V208" s="93"/>
      <c r="W208" s="93"/>
      <c r="X208" s="93"/>
      <c r="Y208" s="93"/>
      <c r="Z208" s="93"/>
      <c r="AA208" s="93"/>
      <c r="AB208" s="93"/>
    </row>
    <row r="209" spans="21:28" x14ac:dyDescent="0.2">
      <c r="U209" s="93"/>
      <c r="V209" s="93"/>
      <c r="W209" s="93"/>
      <c r="X209" s="93"/>
      <c r="Y209" s="93"/>
      <c r="Z209" s="93"/>
      <c r="AA209" s="93"/>
      <c r="AB209" s="93"/>
    </row>
    <row r="210" spans="21:28" x14ac:dyDescent="0.2">
      <c r="U210" s="93"/>
      <c r="V210" s="93"/>
      <c r="W210" s="93"/>
      <c r="X210" s="93"/>
      <c r="Y210" s="93"/>
      <c r="Z210" s="93"/>
      <c r="AA210" s="93"/>
      <c r="AB210" s="93"/>
    </row>
    <row r="211" spans="21:28" x14ac:dyDescent="0.2">
      <c r="U211" s="93"/>
      <c r="V211" s="93"/>
      <c r="W211" s="93"/>
      <c r="X211" s="93"/>
      <c r="Y211" s="93"/>
      <c r="Z211" s="93"/>
      <c r="AA211" s="93"/>
      <c r="AB211" s="93"/>
    </row>
    <row r="212" spans="21:28" x14ac:dyDescent="0.2">
      <c r="U212" s="93"/>
      <c r="V212" s="93"/>
      <c r="W212" s="93"/>
      <c r="X212" s="93"/>
      <c r="Y212" s="93"/>
      <c r="Z212" s="93"/>
      <c r="AA212" s="93"/>
      <c r="AB212" s="93"/>
    </row>
    <row r="213" spans="21:28" x14ac:dyDescent="0.2">
      <c r="V213" s="88" t="s">
        <v>84</v>
      </c>
    </row>
    <row r="214" spans="21:28" x14ac:dyDescent="0.2">
      <c r="V214" s="88" t="s">
        <v>79</v>
      </c>
    </row>
    <row r="215" spans="21:28" x14ac:dyDescent="0.2">
      <c r="V215" s="88" t="s">
        <v>80</v>
      </c>
    </row>
    <row r="216" spans="21:28" x14ac:dyDescent="0.2">
      <c r="V216" s="88" t="s">
        <v>81</v>
      </c>
    </row>
    <row r="217" spans="21:28" x14ac:dyDescent="0.2">
      <c r="V217" s="88" t="s">
        <v>83</v>
      </c>
    </row>
    <row r="221" spans="21:28" x14ac:dyDescent="0.2">
      <c r="V221" s="88" t="s">
        <v>84</v>
      </c>
    </row>
    <row r="222" spans="21:28" x14ac:dyDescent="0.2">
      <c r="V222" s="93" t="s">
        <v>71</v>
      </c>
    </row>
    <row r="223" spans="21:28" x14ac:dyDescent="0.2">
      <c r="V223" s="93" t="s">
        <v>70</v>
      </c>
    </row>
    <row r="248" spans="21:26" x14ac:dyDescent="0.2">
      <c r="U248" s="93"/>
      <c r="V248" s="93"/>
      <c r="X248" s="93" t="s">
        <v>84</v>
      </c>
      <c r="Z248" s="93"/>
    </row>
    <row r="249" spans="21:26" x14ac:dyDescent="0.2">
      <c r="V249" s="93" t="s">
        <v>31</v>
      </c>
      <c r="W249" s="93"/>
      <c r="X249" s="93" t="s">
        <v>29</v>
      </c>
      <c r="Y249" s="93"/>
      <c r="Z249" s="93" t="s">
        <v>29</v>
      </c>
    </row>
    <row r="250" spans="21:26" x14ac:dyDescent="0.2">
      <c r="V250" s="93" t="s">
        <v>32</v>
      </c>
      <c r="W250" s="93"/>
      <c r="X250" s="93" t="s">
        <v>30</v>
      </c>
      <c r="Y250" s="93"/>
      <c r="Z250" s="93" t="s">
        <v>30</v>
      </c>
    </row>
    <row r="251" spans="21:26" x14ac:dyDescent="0.2">
      <c r="V251" s="93"/>
      <c r="W251" s="93"/>
      <c r="X251" s="93"/>
      <c r="Y251" s="93"/>
      <c r="Z251" s="93" t="s">
        <v>42</v>
      </c>
    </row>
    <row r="254" spans="21:26" x14ac:dyDescent="0.2">
      <c r="U254" s="93"/>
    </row>
    <row r="256" spans="21:26" x14ac:dyDescent="0.2">
      <c r="U256" s="93"/>
    </row>
    <row r="258" spans="21:26" x14ac:dyDescent="0.2">
      <c r="U258" s="94"/>
      <c r="W258" s="93"/>
      <c r="Z258" s="93" t="s">
        <v>10</v>
      </c>
    </row>
    <row r="259" spans="21:26" x14ac:dyDescent="0.2">
      <c r="W259" s="93"/>
      <c r="X259" s="93"/>
      <c r="Z259" s="93" t="s">
        <v>11</v>
      </c>
    </row>
    <row r="260" spans="21:26" x14ac:dyDescent="0.2">
      <c r="U260" s="93"/>
      <c r="V260" s="93" t="s">
        <v>84</v>
      </c>
      <c r="W260" s="93"/>
      <c r="X260" s="93"/>
      <c r="Z260" s="93" t="s">
        <v>12</v>
      </c>
    </row>
    <row r="261" spans="21:26" x14ac:dyDescent="0.2">
      <c r="V261" s="93" t="s">
        <v>19</v>
      </c>
      <c r="W261" s="93"/>
      <c r="X261" s="93"/>
      <c r="Z261" s="93" t="s">
        <v>13</v>
      </c>
    </row>
    <row r="262" spans="21:26" x14ac:dyDescent="0.2">
      <c r="V262" s="93" t="s">
        <v>8</v>
      </c>
      <c r="W262" s="97"/>
      <c r="X262" s="93"/>
      <c r="Z262" s="93" t="s">
        <v>14</v>
      </c>
    </row>
    <row r="263" spans="21:26" x14ac:dyDescent="0.2">
      <c r="W263" s="97"/>
      <c r="X263" s="93"/>
      <c r="Z263" s="93" t="s">
        <v>15</v>
      </c>
    </row>
    <row r="264" spans="21:26" x14ac:dyDescent="0.2">
      <c r="W264" s="97"/>
      <c r="X264" s="93"/>
      <c r="Z264" s="93" t="s">
        <v>16</v>
      </c>
    </row>
    <row r="265" spans="21:26" x14ac:dyDescent="0.2">
      <c r="W265" s="97"/>
      <c r="X265" s="93"/>
    </row>
    <row r="266" spans="21:26" x14ac:dyDescent="0.2">
      <c r="W266" s="97"/>
    </row>
    <row r="267" spans="21:26" x14ac:dyDescent="0.2">
      <c r="W267" s="97"/>
    </row>
    <row r="268" spans="21:26" x14ac:dyDescent="0.2">
      <c r="U268" s="93" t="s">
        <v>69</v>
      </c>
      <c r="W268" s="97"/>
    </row>
    <row r="269" spans="21:26" x14ac:dyDescent="0.2">
      <c r="U269" s="93" t="s">
        <v>8</v>
      </c>
      <c r="W269" s="97"/>
    </row>
    <row r="270" spans="21:26" x14ac:dyDescent="0.2">
      <c r="U270" s="93" t="s">
        <v>38</v>
      </c>
      <c r="W270" s="97"/>
    </row>
    <row r="271" spans="21:26" x14ac:dyDescent="0.2">
      <c r="U271" s="93" t="s">
        <v>35</v>
      </c>
      <c r="W271" s="97"/>
    </row>
    <row r="272" spans="21:26" x14ac:dyDescent="0.2">
      <c r="U272" s="93" t="s">
        <v>68</v>
      </c>
      <c r="W272" s="98"/>
    </row>
    <row r="273" spans="21:21" ht="25.5" x14ac:dyDescent="0.2">
      <c r="U273" s="94" t="s">
        <v>37</v>
      </c>
    </row>
    <row r="274" spans="21:21" ht="25.5" x14ac:dyDescent="0.2">
      <c r="U274" s="94" t="s">
        <v>36</v>
      </c>
    </row>
    <row r="275" spans="21:21" ht="25.5" x14ac:dyDescent="0.2">
      <c r="U275" s="94" t="s">
        <v>84</v>
      </c>
    </row>
    <row r="276" spans="21:21" x14ac:dyDescent="0.2">
      <c r="U276" s="93" t="s">
        <v>18</v>
      </c>
    </row>
    <row r="277" spans="21:21" x14ac:dyDescent="0.2">
      <c r="U277" s="93" t="s">
        <v>20</v>
      </c>
    </row>
    <row r="278" spans="21:21" x14ac:dyDescent="0.2">
      <c r="U278" s="93" t="s">
        <v>21</v>
      </c>
    </row>
    <row r="279" spans="21:21" x14ac:dyDescent="0.2">
      <c r="U279" s="93" t="s">
        <v>22</v>
      </c>
    </row>
    <row r="280" spans="21:21" x14ac:dyDescent="0.2">
      <c r="U280" s="93" t="s">
        <v>104</v>
      </c>
    </row>
    <row r="281" spans="21:21" ht="25.5" x14ac:dyDescent="0.2">
      <c r="U281" s="94" t="s">
        <v>84</v>
      </c>
    </row>
    <row r="282" spans="21:21" x14ac:dyDescent="0.2">
      <c r="U282" s="93" t="s">
        <v>44</v>
      </c>
    </row>
    <row r="283" spans="21:21" x14ac:dyDescent="0.2">
      <c r="U283" s="97" t="s">
        <v>45</v>
      </c>
    </row>
    <row r="284" spans="21:21" x14ac:dyDescent="0.2">
      <c r="U284" s="97" t="s">
        <v>46</v>
      </c>
    </row>
    <row r="285" spans="21:21" x14ac:dyDescent="0.2">
      <c r="U285" s="97" t="s">
        <v>47</v>
      </c>
    </row>
    <row r="286" spans="21:21" x14ac:dyDescent="0.2">
      <c r="U286" s="97" t="s">
        <v>48</v>
      </c>
    </row>
    <row r="287" spans="21:21" x14ac:dyDescent="0.2">
      <c r="U287" s="97" t="s">
        <v>49</v>
      </c>
    </row>
    <row r="288" spans="21:21" x14ac:dyDescent="0.2">
      <c r="U288" s="97" t="s">
        <v>50</v>
      </c>
    </row>
    <row r="289" spans="21:21" x14ac:dyDescent="0.2">
      <c r="U289" s="97" t="s">
        <v>51</v>
      </c>
    </row>
    <row r="290" spans="21:21" x14ac:dyDescent="0.2">
      <c r="U290" s="93" t="s">
        <v>52</v>
      </c>
    </row>
    <row r="291" spans="21:21" x14ac:dyDescent="0.2">
      <c r="U291" s="93" t="s">
        <v>53</v>
      </c>
    </row>
    <row r="292" spans="21:21" x14ac:dyDescent="0.2">
      <c r="U292" s="93" t="s">
        <v>54</v>
      </c>
    </row>
    <row r="293" spans="21:21" x14ac:dyDescent="0.2">
      <c r="U293" s="93" t="s">
        <v>55</v>
      </c>
    </row>
    <row r="294" spans="21:21" x14ac:dyDescent="0.2">
      <c r="U294" s="93" t="s">
        <v>56</v>
      </c>
    </row>
    <row r="295" spans="21:21" x14ac:dyDescent="0.2">
      <c r="U295" s="93" t="s">
        <v>57</v>
      </c>
    </row>
    <row r="296" spans="21:21" x14ac:dyDescent="0.2">
      <c r="U296" s="93" t="s">
        <v>58</v>
      </c>
    </row>
    <row r="297" spans="21:21" x14ac:dyDescent="0.2">
      <c r="U297" s="93" t="s">
        <v>59</v>
      </c>
    </row>
    <row r="303" spans="21:21" x14ac:dyDescent="0.2">
      <c r="U303" s="93" t="s">
        <v>71</v>
      </c>
    </row>
    <row r="304" spans="21:21" x14ac:dyDescent="0.2">
      <c r="U304" s="93" t="s">
        <v>70</v>
      </c>
    </row>
  </sheetData>
  <sheetProtection algorithmName="SHA-512" hashValue="nK7NuKMeBbjH2QRZ54+t06+ep+GskQPH2DCCe0TfxYyLLGYHEaPDpyPUFDBx8XmiQ6TWE+3svoyein/r9PczPQ==" saltValue="tvLnJ9N7tcmgWWXeRy90eA==" spinCount="100000" sheet="1" selectLockedCells="1"/>
  <dataConsolidate/>
  <mergeCells count="100">
    <mergeCell ref="F24:H24"/>
    <mergeCell ref="F28:H28"/>
    <mergeCell ref="F32:H32"/>
    <mergeCell ref="F36:H36"/>
    <mergeCell ref="F30:S30"/>
    <mergeCell ref="F34:S34"/>
    <mergeCell ref="G191:S191"/>
    <mergeCell ref="G189:S189"/>
    <mergeCell ref="F4:S4"/>
    <mergeCell ref="F44:O44"/>
    <mergeCell ref="F26:M26"/>
    <mergeCell ref="F45:I45"/>
    <mergeCell ref="G50:S50"/>
    <mergeCell ref="O55:P55"/>
    <mergeCell ref="Q55:R55"/>
    <mergeCell ref="F86:R86"/>
    <mergeCell ref="F48:S48"/>
    <mergeCell ref="F46:S46"/>
    <mergeCell ref="F87:R87"/>
    <mergeCell ref="J82:R82"/>
    <mergeCell ref="J120:R120"/>
    <mergeCell ref="F16:H16"/>
    <mergeCell ref="G187:S187"/>
    <mergeCell ref="F180:S180"/>
    <mergeCell ref="F178:L178"/>
    <mergeCell ref="G188:S188"/>
    <mergeCell ref="G190:S190"/>
    <mergeCell ref="F185:L185"/>
    <mergeCell ref="F182:S183"/>
    <mergeCell ref="F125:R125"/>
    <mergeCell ref="G127:S127"/>
    <mergeCell ref="G128:S128"/>
    <mergeCell ref="G129:S129"/>
    <mergeCell ref="G130:H130"/>
    <mergeCell ref="S130:S131"/>
    <mergeCell ref="J157:R157"/>
    <mergeCell ref="F174:S174"/>
    <mergeCell ref="F162:R162"/>
    <mergeCell ref="F165:S165"/>
    <mergeCell ref="F167:H167"/>
    <mergeCell ref="I130:J130"/>
    <mergeCell ref="K130:L130"/>
    <mergeCell ref="M130:N130"/>
    <mergeCell ref="O130:P130"/>
    <mergeCell ref="Q130:R130"/>
    <mergeCell ref="F38:H38"/>
    <mergeCell ref="F124:R124"/>
    <mergeCell ref="I93:J93"/>
    <mergeCell ref="G90:S90"/>
    <mergeCell ref="Q93:R93"/>
    <mergeCell ref="G91:S91"/>
    <mergeCell ref="G92:S92"/>
    <mergeCell ref="G93:H93"/>
    <mergeCell ref="F42:S42"/>
    <mergeCell ref="M55:N55"/>
    <mergeCell ref="G54:S54"/>
    <mergeCell ref="I88:R88"/>
    <mergeCell ref="S93:S94"/>
    <mergeCell ref="H207:N207"/>
    <mergeCell ref="L203:S203"/>
    <mergeCell ref="H206:N206"/>
    <mergeCell ref="F197:I197"/>
    <mergeCell ref="L201:M201"/>
    <mergeCell ref="L202:S202"/>
    <mergeCell ref="F203:J203"/>
    <mergeCell ref="F202:J202"/>
    <mergeCell ref="F195:S195"/>
    <mergeCell ref="G192:J192"/>
    <mergeCell ref="K192:O192"/>
    <mergeCell ref="P192:S192"/>
    <mergeCell ref="F192:F193"/>
    <mergeCell ref="K193:O193"/>
    <mergeCell ref="P193:S193"/>
    <mergeCell ref="F176:H176"/>
    <mergeCell ref="G193:J193"/>
    <mergeCell ref="J167:R167"/>
    <mergeCell ref="F40:S40"/>
    <mergeCell ref="F47:S47"/>
    <mergeCell ref="F171:S172"/>
    <mergeCell ref="K93:L93"/>
    <mergeCell ref="M93:N93"/>
    <mergeCell ref="O93:P93"/>
    <mergeCell ref="G52:S52"/>
    <mergeCell ref="K55:L55"/>
    <mergeCell ref="S55:S56"/>
    <mergeCell ref="G55:H55"/>
    <mergeCell ref="I55:J55"/>
    <mergeCell ref="G51:S51"/>
    <mergeCell ref="F161:R161"/>
    <mergeCell ref="F14:N14"/>
    <mergeCell ref="F18:N18"/>
    <mergeCell ref="F22:M22"/>
    <mergeCell ref="F5:S5"/>
    <mergeCell ref="G7:S7"/>
    <mergeCell ref="G10:S10"/>
    <mergeCell ref="G8:S8"/>
    <mergeCell ref="G12:S12"/>
    <mergeCell ref="G11:S11"/>
    <mergeCell ref="G9:S9"/>
    <mergeCell ref="F20:H20"/>
  </mergeCells>
  <conditionalFormatting sqref="S57:S81">
    <cfRule type="containsBlanks" dxfId="2" priority="9">
      <formula>LEN(TRIM(S57))=0</formula>
    </cfRule>
  </conditionalFormatting>
  <conditionalFormatting sqref="S95:S119">
    <cfRule type="containsBlanks" dxfId="1" priority="1">
      <formula>LEN(TRIM(S95))=0</formula>
    </cfRule>
  </conditionalFormatting>
  <conditionalFormatting sqref="S132:S156">
    <cfRule type="containsBlanks" dxfId="0" priority="2">
      <formula>LEN(TRIM(S132))=0</formula>
    </cfRule>
  </conditionalFormatting>
  <dataValidations count="19">
    <dataValidation type="decimal" operator="greaterThan" showInputMessage="1" showErrorMessage="1" errorTitle="Atenção" error="Somente informar quando houver produção" sqref="O95:O119 Q95:Q119 M95:M119 G95:G119 I95:I119 K95:K119 O57:O81 Q57:Q81 M57:M81 G57:G81 I57:I81 K57:K81 O132:O156 Q132:Q156 M132:M156 G132:G156 I132:I156 K132:K156" xr:uid="{00000000-0002-0000-0000-000000000000}">
      <formula1>0</formula1>
    </dataValidation>
    <dataValidation type="custom" operator="greaterThan" showInputMessage="1" showErrorMessage="1" errorTitle="Atenção" error="Somente informar quando houver produção._x000a_Se houver produção, cadastrar somente valor maior que &quot;0&quot;" sqref="P95:P119 R95:R119 H95:H119 J95:J119 L95:L119 N95:N119 P57:P81 R57:R81 H57:H81 J57:J81 L57:L81 N57:N81 P132:P156 R132:R156 H132:H156 J132:J156 L132:L156 N132:N156" xr:uid="{00000000-0002-0000-0000-000001000000}">
      <formula1>IF(G57&lt;&gt;"",H57&lt;&gt;0)</formula1>
    </dataValidation>
    <dataValidation type="list" allowBlank="1" showInputMessage="1" showErrorMessage="1" sqref="F176:H176" xr:uid="{00000000-0002-0000-0000-000002000000}">
      <formula1>Simatual</formula1>
    </dataValidation>
    <dataValidation type="list" allowBlank="1" showInputMessage="1" showErrorMessage="1" sqref="G188:S188" xr:uid="{00000000-0002-0000-0000-000003000000}">
      <formula1>Peridicionalidade</formula1>
    </dataValidation>
    <dataValidation type="list" allowBlank="1" showInputMessage="1" showErrorMessage="1" sqref="G187:S187" xr:uid="{00000000-0002-0000-0000-000004000000}">
      <formula1>Formaatual</formula1>
    </dataValidation>
    <dataValidation type="decimal" allowBlank="1" showInputMessage="1" showErrorMessage="1" error="Somente valores acima da meta diária estabelecida automaticamente" sqref="S163" xr:uid="{00000000-0002-0000-0000-000005000000}">
      <formula1>T87</formula1>
      <formula2>10000</formula2>
    </dataValidation>
    <dataValidation type="decimal" allowBlank="1" showInputMessage="1" showErrorMessage="1" error="Somente valores acima da meta diária estabelecida automaticamente" sqref="S125:S126 S87:S89 S162" xr:uid="{00000000-0002-0000-0000-000006000000}">
      <formula1>T86</formula1>
      <formula2>10000</formula2>
    </dataValidation>
    <dataValidation type="decimal" allowBlank="1" showInputMessage="1" showErrorMessage="1" error="Somente valores acima da meta diária estabelecida automaticamente" sqref="S164" xr:uid="{00000000-0002-0000-0000-000008000000}">
      <formula1>T87</formula1>
      <formula2>10000</formula2>
    </dataValidation>
    <dataValidation type="decimal" allowBlank="1" showInputMessage="1" showErrorMessage="1" error="Somente valores acima da meta diária estabelecida automaticamente" sqref="S166" xr:uid="{00000000-0002-0000-0000-000009000000}">
      <formula1>T88</formula1>
      <formula2>10000</formula2>
    </dataValidation>
    <dataValidation type="decimal" allowBlank="1" showInputMessage="1" showErrorMessage="1" error="Somente valores acima da meta diária estabelecida automaticamente" sqref="S167:S170" xr:uid="{00000000-0002-0000-0000-00000A000000}">
      <formula1>T88</formula1>
      <formula2>10000</formula2>
    </dataValidation>
    <dataValidation type="list" allowBlank="1" showInputMessage="1" showErrorMessage="1" sqref="F24" xr:uid="{00000000-0002-0000-0000-00000C000000}">
      <formula1>Periodoatual</formula1>
    </dataValidation>
    <dataValidation type="list" allowBlank="1" showInputMessage="1" showErrorMessage="1" sqref="P13:S29 P31:S33 P36:S37" xr:uid="{00000000-0002-0000-0000-00000D000000}">
      <formula1>Forma</formula1>
    </dataValidation>
    <dataValidation type="list" allowBlank="1" showInputMessage="1" showErrorMessage="1" sqref="F167:H167" xr:uid="{00000000-0002-0000-0000-00000E000000}">
      <formula1>Justificativaatual</formula1>
    </dataValidation>
    <dataValidation type="list" allowBlank="1" showInputMessage="1" showErrorMessage="1" sqref="F28" xr:uid="{00000000-0002-0000-0000-000010000000}">
      <formula1>Atividades03</formula1>
    </dataValidation>
    <dataValidation type="list" allowBlank="1" showInputMessage="1" showErrorMessage="1" sqref="F33" xr:uid="{00000000-0002-0000-0000-000011000000}">
      <formula1>Simnão03</formula1>
    </dataValidation>
    <dataValidation type="list" allowBlank="1" showInputMessage="1" showErrorMessage="1" sqref="F32" xr:uid="{00000000-0002-0000-0000-000012000000}">
      <formula1>Simnão04</formula1>
    </dataValidation>
    <dataValidation type="list" allowBlank="1" showInputMessage="1" showErrorMessage="1" sqref="F36" xr:uid="{00000000-0002-0000-0000-000013000000}">
      <formula1>Compatíveis</formula1>
    </dataValidation>
    <dataValidation type="list" allowBlank="1" showInputMessage="1" showErrorMessage="1" sqref="F16:H16" xr:uid="{36EEA067-257E-4463-B6D6-6E31F9E5254B}">
      <formula1>modalidades</formula1>
    </dataValidation>
    <dataValidation type="list" allowBlank="1" showInputMessage="1" showErrorMessage="1" sqref="G50:S50 G90:S90 G127:S127" xr:uid="{AC76AD95-2E5D-4446-9478-95B2130B45C0}">
      <formula1>Atividades2</formula1>
    </dataValidation>
  </dataValidations>
  <pageMargins left="0.19685039370078741" right="0.19685039370078741" top="0.39370078740157483" bottom="0.39370078740157483" header="0.31496062992125984" footer="0.31496062992125984"/>
  <pageSetup paperSize="9" scale="84" fitToHeight="0" orientation="portrait" r:id="rId1"/>
  <rowBreaks count="1" manualBreakCount="1">
    <brk id="183" min="5" max="1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"/>
  <sheetViews>
    <sheetView showGridLines="0" workbookViewId="0">
      <selection activeCell="E34" sqref="E34"/>
    </sheetView>
  </sheetViews>
  <sheetFormatPr defaultColWidth="9.140625" defaultRowHeight="15" x14ac:dyDescent="0.25"/>
  <cols>
    <col min="1" max="16384" width="9.140625" style="1"/>
  </cols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"/>
  <sheetViews>
    <sheetView topLeftCell="A22" workbookViewId="0">
      <selection activeCell="E31" sqref="E31"/>
    </sheetView>
  </sheetViews>
  <sheetFormatPr defaultColWidth="9.140625" defaultRowHeight="15" x14ac:dyDescent="0.25"/>
  <cols>
    <col min="1" max="16384" width="9.140625" style="1"/>
  </cols>
  <sheetData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63</vt:i4>
      </vt:variant>
    </vt:vector>
  </HeadingPairs>
  <TitlesOfParts>
    <vt:vector size="66" baseType="lpstr">
      <vt:lpstr>Formulário</vt:lpstr>
      <vt:lpstr>1</vt:lpstr>
      <vt:lpstr>2</vt:lpstr>
      <vt:lpstr>Formulário!Area_de_impressao</vt:lpstr>
      <vt:lpstr>Atividades</vt:lpstr>
      <vt:lpstr>Atividades03</vt:lpstr>
      <vt:lpstr>Atividades2</vt:lpstr>
      <vt:lpstr>Atividades21.08.20</vt:lpstr>
      <vt:lpstr>Atividades23.09</vt:lpstr>
      <vt:lpstr>Atividadesatual</vt:lpstr>
      <vt:lpstr>Atividadestele</vt:lpstr>
      <vt:lpstr>Compatíveis</vt:lpstr>
      <vt:lpstr>Concentrado</vt:lpstr>
      <vt:lpstr>Diária</vt:lpstr>
      <vt:lpstr>Diaria2</vt:lpstr>
      <vt:lpstr>Diaria30.09</vt:lpstr>
      <vt:lpstr>Documentos</vt:lpstr>
      <vt:lpstr>Documentos01.10</vt:lpstr>
      <vt:lpstr>Documentos30.09</vt:lpstr>
      <vt:lpstr>Forma</vt:lpstr>
      <vt:lpstr>Formaatual</vt:lpstr>
      <vt:lpstr>Judicial1</vt:lpstr>
      <vt:lpstr>Judicial30.09</vt:lpstr>
      <vt:lpstr>Justificativa</vt:lpstr>
      <vt:lpstr>Justificativaatual</vt:lpstr>
      <vt:lpstr>Listameses</vt:lpstr>
      <vt:lpstr>meses</vt:lpstr>
      <vt:lpstr>Modalidade</vt:lpstr>
      <vt:lpstr>Modalidade3</vt:lpstr>
      <vt:lpstr>modalidades</vt:lpstr>
      <vt:lpstr>Não</vt:lpstr>
      <vt:lpstr>Não2</vt:lpstr>
      <vt:lpstr>Não30.09</vt:lpstr>
      <vt:lpstr>Nãoseaplica</vt:lpstr>
      <vt:lpstr>Nãoseaplicahoje</vt:lpstr>
      <vt:lpstr>Peridicionalidade</vt:lpstr>
      <vt:lpstr>Peridiocidade</vt:lpstr>
      <vt:lpstr>Periodo</vt:lpstr>
      <vt:lpstr>Periodo2</vt:lpstr>
      <vt:lpstr>Periodoatual</vt:lpstr>
      <vt:lpstr>Presencial</vt:lpstr>
      <vt:lpstr>Presencial1</vt:lpstr>
      <vt:lpstr>Presencial2</vt:lpstr>
      <vt:lpstr>Presencial3</vt:lpstr>
      <vt:lpstr>Presencialhoje</vt:lpstr>
      <vt:lpstr>Regimes</vt:lpstr>
      <vt:lpstr>Requerente</vt:lpstr>
      <vt:lpstr>Selecione</vt:lpstr>
      <vt:lpstr>Sim</vt:lpstr>
      <vt:lpstr>Sim.Não</vt:lpstr>
      <vt:lpstr>Sim30.09</vt:lpstr>
      <vt:lpstr>Simatual</vt:lpstr>
      <vt:lpstr>Simhoje</vt:lpstr>
      <vt:lpstr>SimNão</vt:lpstr>
      <vt:lpstr>Simnão03</vt:lpstr>
      <vt:lpstr>Simnão04</vt:lpstr>
      <vt:lpstr>SimNãohoje</vt:lpstr>
      <vt:lpstr>Situação</vt:lpstr>
      <vt:lpstr>Situação1</vt:lpstr>
      <vt:lpstr>sITUAÇÃO23.09</vt:lpstr>
      <vt:lpstr>Situação30.09</vt:lpstr>
      <vt:lpstr>Situaçãoatual</vt:lpstr>
      <vt:lpstr>Situaçãohoje</vt:lpstr>
      <vt:lpstr>Formulário!Titulos_de_impressao</vt:lpstr>
      <vt:lpstr>Virtual</vt:lpstr>
      <vt:lpstr>Virtual30.09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</dc:creator>
  <cp:lastModifiedBy>Cristina Camilo dos Santos Grams</cp:lastModifiedBy>
  <cp:lastPrinted>2019-08-15T19:21:39Z</cp:lastPrinted>
  <dcterms:created xsi:type="dcterms:W3CDTF">2017-03-16T15:29:00Z</dcterms:created>
  <dcterms:modified xsi:type="dcterms:W3CDTF">2025-08-15T16:45:40Z</dcterms:modified>
</cp:coreProperties>
</file>