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5/Portal da transparência/01-jan-abr/"/>
    </mc:Choice>
  </mc:AlternateContent>
  <xr:revisionPtr revIDLastSave="14" documentId="8_{B9E369E8-FFEC-4D09-9CEF-D3703DB572AD}" xr6:coauthVersionLast="47" xr6:coauthVersionMax="47" xr10:uidLastSave="{29F27E15-6BCB-4A7B-B47F-9009AAB1E030}"/>
  <bookViews>
    <workbookView xWindow="-120" yWindow="-120" windowWidth="29040" windowHeight="15720" xr2:uid="{8306AB97-4DDA-43B8-8B71-4F88D9FF9159}"/>
  </bookViews>
  <sheets>
    <sheet name="ANEXO IV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F18" i="1"/>
  <c r="C18" i="1"/>
  <c r="E17" i="1"/>
  <c r="E16" i="1"/>
  <c r="D16" i="1" s="1"/>
  <c r="D18" i="1" s="1"/>
  <c r="E15" i="1"/>
  <c r="E14" i="1"/>
  <c r="E13" i="1"/>
  <c r="E12" i="1"/>
  <c r="E11" i="1"/>
  <c r="E10" i="1"/>
  <c r="H18" i="1"/>
  <c r="E9" i="1"/>
  <c r="E18" i="1" l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<sst xmlns="http://schemas.openxmlformats.org/spreadsheetml/2006/main" count="26" uniqueCount="25">
  <si>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</si>
  <si>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</si>
  <si>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</si>
  <si>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</si>
  <si>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</si>
  <si>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</si>
  <si>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</si>
  <si>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</si>
  <si>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</si>
  <si>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</si>
  <si>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</si>
  <si>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</si>
  <si>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</si>
  <si>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</si>
  <si>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</si>
  <si>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</si>
  <si>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</si>
  <si>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</si>
  <si>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</si>
  <si>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</si>
  <si>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</si>
  <si>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</si>
  <si>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</si>
  <si>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</si>
  <si>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 30/4/2025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</si>
</sst>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8490-FD24-4461-B836-2664EA15D8CE}">
  <dimension ref="B1:I18"/>
  <sheetViews>
    <sheetView showGridLines="0" tabSelected="1" zoomScale="85" zoomScaleNormal="85" workbookViewId="0">
      <selection activeCell="F7" sqref="F7:I7"/>
    </sheetView>
  </sheetViews>
  <sheetFormatPr defaultRowHeight="12.75" x14ac:dyDescent="0.2"/>
  <cols>
    <col min="1" max="1" width="1.85546875" customWidth="1"/>
    <col min="2" max="2" width="30.5703125" customWidth="1"/>
    <col min="3" max="9" width="13.7109375" customWidth="1"/>
  </cols>
  <sheetData>
    <row r="1" spans="2:9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">
      <c r="B2" s="1" t="s">
        <v>1</v>
      </c>
      <c r="C2" s="2"/>
      <c r="D2" s="2"/>
      <c r="E2" s="2"/>
      <c r="F2" s="1"/>
      <c r="G2" s="1"/>
      <c r="H2" s="1"/>
      <c r="I2" s="1"/>
    </row>
    <row r="3" spans="2:9" x14ac:dyDescent="0.2">
      <c r="B3" s="1" t="s">
        <v>2</v>
      </c>
      <c r="C3" s="2"/>
      <c r="D3" s="2"/>
      <c r="E3" s="2"/>
      <c r="F3" s="1"/>
      <c r="G3" s="1"/>
      <c r="H3" s="1"/>
      <c r="I3" s="1"/>
    </row>
    <row r="4" spans="2:9" x14ac:dyDescent="0.2">
      <c r="B4" s="1" t="s">
        <v>24</v>
      </c>
      <c r="C4" s="2"/>
      <c r="D4" s="2"/>
      <c r="E4" s="2"/>
      <c r="F4" s="1"/>
      <c r="G4" s="1"/>
      <c r="H4" s="1"/>
      <c r="I4" s="1"/>
    </row>
    <row r="5" spans="2:9" x14ac:dyDescent="0.2">
      <c r="B5" s="11" t="s">
        <v>3</v>
      </c>
      <c r="C5" s="11"/>
      <c r="D5" s="11"/>
      <c r="E5" s="11"/>
      <c r="F5" s="11"/>
      <c r="G5" s="11"/>
      <c r="H5" s="11"/>
      <c r="I5" s="11"/>
    </row>
    <row r="6" spans="2:9" x14ac:dyDescent="0.2">
      <c r="B6" s="3" t="s">
        <v>4</v>
      </c>
      <c r="C6" s="1"/>
      <c r="D6" s="1"/>
      <c r="E6" s="1"/>
      <c r="F6" s="1"/>
      <c r="G6" s="1"/>
      <c r="H6" s="1"/>
      <c r="I6" s="1"/>
    </row>
    <row r="7" spans="2:9" ht="23.25" customHeight="1" x14ac:dyDescent="0.2">
      <c r="B7" s="12" t="s">
        <v>5</v>
      </c>
      <c r="C7" s="12" t="s">
        <v>6</v>
      </c>
      <c r="D7" s="12"/>
      <c r="E7" s="12"/>
      <c r="F7" s="12" t="s">
        <v>7</v>
      </c>
      <c r="G7" s="12"/>
      <c r="H7" s="12"/>
      <c r="I7" s="12"/>
    </row>
    <row r="8" spans="2:9" ht="30.75" customHeight="1" x14ac:dyDescent="0.2">
      <c r="B8" s="12"/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10</v>
      </c>
      <c r="I8" s="4" t="s">
        <v>13</v>
      </c>
    </row>
    <row r="9" spans="2:9" x14ac:dyDescent="0.2">
      <c r="B9" s="5" t="s">
        <v>14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 x14ac:dyDescent="0.2">
      <c r="B10" s="5" t="s">
        <v>15</v>
      </c>
      <c r="C10" s="6">
        <v>95</v>
      </c>
      <c r="D10" s="6">
        <v>1</v>
      </c>
      <c r="E10" s="6">
        <f t="shared" ref="E10:E17" si="0">C10+D10</f>
        <v>96</v>
      </c>
      <c r="F10" s="7">
        <v>46</v>
      </c>
      <c r="G10" s="7">
        <v>51</v>
      </c>
      <c r="H10" s="7">
        <v>97</v>
      </c>
      <c r="I10" s="7">
        <v>59</v>
      </c>
    </row>
    <row r="11" spans="2:9" x14ac:dyDescent="0.2">
      <c r="B11" s="5" t="s">
        <v>16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 x14ac:dyDescent="0.2">
      <c r="B12" s="5" t="s">
        <v>17</v>
      </c>
      <c r="C12" s="6">
        <v>0</v>
      </c>
      <c r="D12" s="6">
        <v>0</v>
      </c>
      <c r="E12" s="6">
        <f t="shared" si="0"/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">
      <c r="B13" s="5" t="s">
        <v>18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v>0</v>
      </c>
      <c r="I13" s="7">
        <v>0</v>
      </c>
    </row>
    <row r="14" spans="2:9" x14ac:dyDescent="0.2">
      <c r="B14" s="5" t="s">
        <v>19</v>
      </c>
      <c r="C14" s="6">
        <v>0</v>
      </c>
      <c r="D14" s="6">
        <v>0</v>
      </c>
      <c r="E14" s="6">
        <f t="shared" si="0"/>
        <v>0</v>
      </c>
      <c r="F14" s="7">
        <v>1</v>
      </c>
      <c r="G14" s="7">
        <v>2</v>
      </c>
      <c r="H14" s="7">
        <v>3</v>
      </c>
      <c r="I14" s="7">
        <v>3</v>
      </c>
    </row>
    <row r="15" spans="2:9" x14ac:dyDescent="0.2">
      <c r="B15" s="5" t="s">
        <v>20</v>
      </c>
      <c r="C15" s="6">
        <v>420</v>
      </c>
      <c r="D15" s="6">
        <v>37</v>
      </c>
      <c r="E15" s="6">
        <f t="shared" si="0"/>
        <v>457</v>
      </c>
      <c r="F15" s="7">
        <v>100</v>
      </c>
      <c r="G15" s="7">
        <v>68</v>
      </c>
      <c r="H15" s="7">
        <v>168</v>
      </c>
      <c r="I15" s="7">
        <v>79</v>
      </c>
    </row>
    <row r="16" spans="2:9" x14ac:dyDescent="0.2">
      <c r="B16" s="5" t="s">
        <v>21</v>
      </c>
      <c r="C16" s="6">
        <v>44</v>
      </c>
      <c r="D16" s="6">
        <f>E16-C16</f>
        <v>54</v>
      </c>
      <c r="E16" s="6">
        <f>116-18</f>
        <v>98</v>
      </c>
      <c r="F16" s="7">
        <v>1</v>
      </c>
      <c r="G16" s="7">
        <v>1</v>
      </c>
      <c r="H16" s="7">
        <v>2</v>
      </c>
      <c r="I16" s="7">
        <v>1</v>
      </c>
    </row>
    <row r="17" spans="2:9" ht="12.75" customHeight="1" x14ac:dyDescent="0.2">
      <c r="B17" s="8" t="s">
        <v>22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v>0</v>
      </c>
      <c r="I17" s="7">
        <v>0</v>
      </c>
    </row>
    <row r="18" spans="2:9" ht="15.75" customHeight="1" x14ac:dyDescent="0.2">
      <c r="B18" s="9" t="s">
        <v>23</v>
      </c>
      <c r="C18" s="10">
        <f>SUM(C9:C17)</f>
        <v>559</v>
      </c>
      <c r="D18" s="10">
        <f t="shared" ref="D18:I18" si="1">SUM(D9:D17)</f>
        <v>92</v>
      </c>
      <c r="E18" s="10">
        <f t="shared" si="1"/>
        <v>651</v>
      </c>
      <c r="F18" s="10">
        <f t="shared" si="1"/>
        <v>148</v>
      </c>
      <c r="G18" s="10">
        <f t="shared" si="1"/>
        <v>122</v>
      </c>
      <c r="H18" s="10">
        <f t="shared" si="1"/>
        <v>270</v>
      </c>
      <c r="I18" s="10">
        <f t="shared" si="1"/>
        <v>142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C81C3-F194-4FDC-BD4C-6704AC8C1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23AFE-D233-42C2-A809-0E6EC9089DC1}">
  <ds:schemaRefs>
    <ds:schemaRef ds:uri="6aa8ccbc-0514-45c3-bc62-2e85d9b4dc48"/>
    <ds:schemaRef ds:uri="http://www.w3.org/XML/1998/namespace"/>
    <ds:schemaRef ds:uri="a18784af-0acf-4032-b73b-ed545ed66c2d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6231C37-9643-40E3-B841-92128FBCB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2025-01-14T13:34:18Z</dcterms:created>
  <dcterms:modified xsi:type="dcterms:W3CDTF">2025-05-14T19:47:33Z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</Properties>
</file>