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 2018 COMAGIS\"/>
    </mc:Choice>
  </mc:AlternateContent>
  <bookViews>
    <workbookView xWindow="0" yWindow="0" windowWidth="25125" windowHeight="118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F18" i="1"/>
  <c r="E18" i="1"/>
  <c r="G17" i="1"/>
  <c r="D17" i="1"/>
  <c r="G16" i="1"/>
  <c r="C16" i="1"/>
  <c r="B16" i="1"/>
  <c r="B18" i="1" s="1"/>
  <c r="G15" i="1"/>
  <c r="D15" i="1"/>
  <c r="C15" i="1"/>
  <c r="C18" i="1" s="1"/>
  <c r="G14" i="1"/>
  <c r="D14" i="1"/>
  <c r="G13" i="1"/>
  <c r="D13" i="1"/>
  <c r="G12" i="1"/>
  <c r="D12" i="1"/>
  <c r="G11" i="1"/>
  <c r="D11" i="1"/>
  <c r="G10" i="1"/>
  <c r="D10" i="1"/>
  <c r="G9" i="1"/>
  <c r="G18" i="1" s="1"/>
  <c r="D9" i="1"/>
  <c r="D18" i="1" s="1"/>
</calcChain>
</file>

<file path=xl/sharedStrings.xml><?xml version="1.0" encoding="utf-8"?>
<sst xmlns="http://schemas.openxmlformats.org/spreadsheetml/2006/main" count="26" uniqueCount="25">
  <si>
    <t>PODER JUDICIÁRIO</t>
  </si>
  <si>
    <t>ÓRGÃO: TRIBUNAL DE JUSTIÇA</t>
  </si>
  <si>
    <t>UNIDADE: SANTA CATARINA</t>
  </si>
  <si>
    <t>Data de referência: 30/4/2018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</si>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</sst>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M17" sqref="M17"/>
    </sheetView>
  </sheetViews>
  <sheetFormatPr defaultRowHeight="15" x14ac:dyDescent="0.25"/>
  <cols>
    <col min="1" max="1" width="48.5703125" bestFit="1" customWidth="1"/>
    <col min="3" max="3" width="6" bestFit="1" customWidth="1"/>
    <col min="4" max="4" width="4.85546875" bestFit="1" customWidth="1"/>
    <col min="5" max="5" width="8.42578125" bestFit="1" customWidth="1"/>
    <col min="6" max="6" width="8.7109375" bestFit="1" customWidth="1"/>
    <col min="7" max="7" width="4.85546875" bestFit="1" customWidth="1"/>
    <col min="8" max="8" width="8.85546875" bestFit="1" customWidth="1"/>
  </cols>
  <sheetData>
    <row r="1" spans="1:8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8" x14ac:dyDescent="0.25">
      <c r="A2" s="1" t="s">
        <v>1</v>
      </c>
      <c r="B2" s="3"/>
      <c r="C2" s="3"/>
      <c r="D2" s="3"/>
      <c r="E2" s="2"/>
      <c r="F2" s="2"/>
      <c r="G2" s="2"/>
      <c r="H2" s="2"/>
    </row>
    <row r="3" spans="1:8" x14ac:dyDescent="0.25">
      <c r="A3" s="1" t="s">
        <v>2</v>
      </c>
      <c r="B3" s="3"/>
      <c r="C3" s="3"/>
      <c r="D3" s="3"/>
      <c r="E3" s="2"/>
      <c r="F3" s="2"/>
      <c r="G3" s="2"/>
      <c r="H3" s="2"/>
    </row>
    <row r="4" spans="1:8" x14ac:dyDescent="0.25">
      <c r="A4" s="2" t="s">
        <v>3</v>
      </c>
      <c r="B4" s="3"/>
      <c r="C4" s="3"/>
      <c r="D4" s="3"/>
      <c r="E4" s="2"/>
      <c r="F4" s="2"/>
      <c r="G4" s="2"/>
      <c r="H4" s="2"/>
    </row>
    <row r="5" spans="1:8" x14ac:dyDescent="0.25">
      <c r="A5" s="4" t="s">
        <v>4</v>
      </c>
      <c r="B5" s="4"/>
      <c r="C5" s="4"/>
      <c r="D5" s="4"/>
      <c r="E5" s="4"/>
      <c r="F5" s="4"/>
      <c r="G5" s="4"/>
      <c r="H5" s="4"/>
    </row>
    <row r="6" spans="1:8" x14ac:dyDescent="0.25">
      <c r="A6" s="5" t="s">
        <v>5</v>
      </c>
      <c r="B6" s="2"/>
      <c r="C6" s="2"/>
      <c r="D6" s="2"/>
      <c r="E6" s="2"/>
      <c r="F6" s="2"/>
      <c r="G6" s="2"/>
      <c r="H6" s="2"/>
    </row>
    <row r="7" spans="1:8" x14ac:dyDescent="0.25">
      <c r="A7" s="6" t="s">
        <v>6</v>
      </c>
      <c r="B7" s="6" t="s">
        <v>7</v>
      </c>
      <c r="C7" s="6"/>
      <c r="D7" s="6"/>
      <c r="E7" s="6" t="s">
        <v>8</v>
      </c>
      <c r="F7" s="6"/>
      <c r="G7" s="6"/>
      <c r="H7" s="6"/>
    </row>
    <row r="8" spans="1:8" ht="36" x14ac:dyDescent="0.25">
      <c r="A8" s="6"/>
      <c r="B8" s="7" t="s">
        <v>9</v>
      </c>
      <c r="C8" s="7" t="s">
        <v>10</v>
      </c>
      <c r="D8" s="7" t="s">
        <v>11</v>
      </c>
      <c r="E8" s="7" t="s">
        <v>12</v>
      </c>
      <c r="F8" s="7" t="s">
        <v>13</v>
      </c>
      <c r="G8" s="7" t="s">
        <v>11</v>
      </c>
      <c r="H8" s="7" t="s">
        <v>14</v>
      </c>
    </row>
    <row r="9" spans="1:8" x14ac:dyDescent="0.25">
      <c r="A9" s="8" t="s">
        <v>15</v>
      </c>
      <c r="B9" s="9">
        <v>0</v>
      </c>
      <c r="C9" s="9">
        <v>0</v>
      </c>
      <c r="D9" s="9">
        <f>B9+C9</f>
        <v>0</v>
      </c>
      <c r="E9" s="10">
        <v>0</v>
      </c>
      <c r="F9" s="10"/>
      <c r="G9" s="10">
        <f>E9+F9</f>
        <v>0</v>
      </c>
      <c r="H9" s="10"/>
    </row>
    <row r="10" spans="1:8" x14ac:dyDescent="0.25">
      <c r="A10" s="8" t="s">
        <v>16</v>
      </c>
      <c r="B10" s="9">
        <v>92</v>
      </c>
      <c r="C10" s="9">
        <v>2</v>
      </c>
      <c r="D10" s="9">
        <f t="shared" ref="D10:D17" si="0">B10+C10</f>
        <v>94</v>
      </c>
      <c r="E10" s="10">
        <v>47</v>
      </c>
      <c r="F10" s="10"/>
      <c r="G10" s="10">
        <f t="shared" ref="G10:G17" si="1">E10+F10</f>
        <v>47</v>
      </c>
      <c r="H10" s="10"/>
    </row>
    <row r="11" spans="1:8" x14ac:dyDescent="0.25">
      <c r="A11" s="8" t="s">
        <v>17</v>
      </c>
      <c r="B11" s="9">
        <v>0</v>
      </c>
      <c r="C11" s="9">
        <v>0</v>
      </c>
      <c r="D11" s="9">
        <f t="shared" si="0"/>
        <v>0</v>
      </c>
      <c r="E11" s="10">
        <v>0</v>
      </c>
      <c r="F11" s="10"/>
      <c r="G11" s="10">
        <f t="shared" si="1"/>
        <v>0</v>
      </c>
      <c r="H11" s="10"/>
    </row>
    <row r="12" spans="1:8" x14ac:dyDescent="0.25">
      <c r="A12" s="8" t="s">
        <v>18</v>
      </c>
      <c r="B12" s="9">
        <v>0</v>
      </c>
      <c r="C12" s="9">
        <v>0</v>
      </c>
      <c r="D12" s="9">
        <f t="shared" si="0"/>
        <v>0</v>
      </c>
      <c r="E12" s="10">
        <v>0</v>
      </c>
      <c r="F12" s="10"/>
      <c r="G12" s="10">
        <f t="shared" si="1"/>
        <v>0</v>
      </c>
      <c r="H12" s="10"/>
    </row>
    <row r="13" spans="1:8" x14ac:dyDescent="0.25">
      <c r="A13" s="8" t="s">
        <v>19</v>
      </c>
      <c r="B13" s="9">
        <v>0</v>
      </c>
      <c r="C13" s="9">
        <v>0</v>
      </c>
      <c r="D13" s="9">
        <f t="shared" si="0"/>
        <v>0</v>
      </c>
      <c r="E13" s="10">
        <v>0</v>
      </c>
      <c r="F13" s="10"/>
      <c r="G13" s="10">
        <f t="shared" si="1"/>
        <v>0</v>
      </c>
      <c r="H13" s="10"/>
    </row>
    <row r="14" spans="1:8" x14ac:dyDescent="0.25">
      <c r="A14" s="8" t="s">
        <v>20</v>
      </c>
      <c r="B14" s="9">
        <v>0</v>
      </c>
      <c r="C14" s="9">
        <v>0</v>
      </c>
      <c r="D14" s="9">
        <f t="shared" si="0"/>
        <v>0</v>
      </c>
      <c r="E14" s="10">
        <v>4</v>
      </c>
      <c r="F14" s="10"/>
      <c r="G14" s="10">
        <f t="shared" si="1"/>
        <v>4</v>
      </c>
      <c r="H14" s="10"/>
    </row>
    <row r="15" spans="1:8" x14ac:dyDescent="0.25">
      <c r="A15" s="8" t="s">
        <v>21</v>
      </c>
      <c r="B15" s="9">
        <v>376</v>
      </c>
      <c r="C15" s="9">
        <f>3+7+4</f>
        <v>14</v>
      </c>
      <c r="D15" s="9">
        <f t="shared" si="0"/>
        <v>390</v>
      </c>
      <c r="E15" s="10">
        <v>106</v>
      </c>
      <c r="F15" s="10"/>
      <c r="G15" s="10">
        <f t="shared" si="1"/>
        <v>106</v>
      </c>
      <c r="H15" s="10"/>
    </row>
    <row r="16" spans="1:8" x14ac:dyDescent="0.25">
      <c r="A16" s="8" t="s">
        <v>22</v>
      </c>
      <c r="B16" s="9">
        <f>12+21</f>
        <v>33</v>
      </c>
      <c r="C16" s="9">
        <f>D16-B16</f>
        <v>83</v>
      </c>
      <c r="D16" s="9">
        <v>116</v>
      </c>
      <c r="E16" s="10">
        <v>1</v>
      </c>
      <c r="F16" s="10"/>
      <c r="G16" s="10">
        <f t="shared" si="1"/>
        <v>1</v>
      </c>
      <c r="H16" s="10"/>
    </row>
    <row r="17" spans="1:8" x14ac:dyDescent="0.25">
      <c r="A17" s="11" t="s">
        <v>23</v>
      </c>
      <c r="B17" s="9">
        <v>0</v>
      </c>
      <c r="C17" s="9">
        <v>0</v>
      </c>
      <c r="D17" s="9">
        <f t="shared" si="0"/>
        <v>0</v>
      </c>
      <c r="E17" s="10">
        <v>0</v>
      </c>
      <c r="F17" s="10"/>
      <c r="G17" s="10">
        <f t="shared" si="1"/>
        <v>0</v>
      </c>
      <c r="H17" s="10"/>
    </row>
    <row r="18" spans="1:8" x14ac:dyDescent="0.25">
      <c r="A18" s="12" t="s">
        <v>24</v>
      </c>
      <c r="B18" s="13">
        <f>SUM(B9:B17)</f>
        <v>501</v>
      </c>
      <c r="C18" s="13">
        <f t="shared" ref="C18:H18" si="2">SUM(C9:C17)</f>
        <v>99</v>
      </c>
      <c r="D18" s="13">
        <f t="shared" si="2"/>
        <v>600</v>
      </c>
      <c r="E18" s="13">
        <f t="shared" si="2"/>
        <v>158</v>
      </c>
      <c r="F18" s="13">
        <f t="shared" si="2"/>
        <v>0</v>
      </c>
      <c r="G18" s="13">
        <f t="shared" si="2"/>
        <v>158</v>
      </c>
      <c r="H18" s="13">
        <f t="shared" si="2"/>
        <v>0</v>
      </c>
    </row>
  </sheetData>
  <mergeCells count="4">
    <mergeCell ref="A5:H5"/>
    <mergeCell ref="A7:A8"/>
    <mergeCell ref="B7:D7"/>
    <mergeCell ref="E7:H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2018-08-20T13:40:23Z</dcterms:created>
  <dcterms:modified xsi:type="dcterms:W3CDTF">2018-08-20T13:41:17Z</dcterms:modified>
</cp:coreProperties>
</file>