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19\Anexo IVb\"/>
    </mc:Choice>
  </mc:AlternateContent>
  <bookViews>
    <workbookView xWindow="0" yWindow="0" windowWidth="28800" windowHeight="13125"/>
  </bookViews>
  <sheets>
    <sheet name="RESOLUCAO_102_CNJ_REL4b_IV_1612" sheetId="1" r:id="rId1"/>
  </sheets>
  <calcPr calcId="152511"/>
</workbook>
</file>

<file path=xl/calcChain.xml><?xml version="1.0" encoding="utf-8"?>
<calcChain xmlns="http://schemas.openxmlformats.org/spreadsheetml/2006/main">
  <c r="E18" i="1" l="1"/>
  <c r="E10" i="1" l="1"/>
  <c r="D18" i="1" l="1"/>
  <c r="C18" i="1"/>
  <c r="B18" i="1"/>
</calcChain>
</file>

<file path=xl/sharedStrings.xml><?xml version="1.0" encoding="utf-8"?>
<sst xmlns="http://schemas.openxmlformats.org/spreadsheetml/2006/main" count="20" uniqueCount="20">
  <si>
    <t>RESOLUÇÃO 102 CNJ - ANEXO IV - QUANTITATIVO DE CARGOS E FUNÇÕES</t>
  </si>
  <si>
    <t>b)cargos em comissão e funções de confiança.</t>
  </si>
  <si>
    <t>Data da publicação</t>
  </si>
  <si>
    <t>Mês/Ano de Referência</t>
  </si>
  <si>
    <t>Cargo/Função</t>
  </si>
  <si>
    <t>Ocupados</t>
  </si>
  <si>
    <t>Com Vinculo Efetivo</t>
  </si>
  <si>
    <t>Sem Vinculo Efetivo</t>
  </si>
  <si>
    <t>Vagos</t>
  </si>
  <si>
    <t>Optante Remuneração Cargo Efetivo</t>
  </si>
  <si>
    <t>Remuneração Integral Cargo/Função</t>
  </si>
  <si>
    <t>DASU - 3</t>
  </si>
  <si>
    <t>DASU - 5</t>
  </si>
  <si>
    <t>DASU - 6</t>
  </si>
  <si>
    <t>DASU - 8</t>
  </si>
  <si>
    <t>DASU - 9</t>
  </si>
  <si>
    <t>DASU - 10</t>
  </si>
  <si>
    <t>FG-1</t>
  </si>
  <si>
    <t>FG-3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</si>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</sst>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I10" sqref="I10"/>
    </sheetView>
  </sheetViews>
  <sheetFormatPr defaultRowHeight="15" x14ac:dyDescent="0.25"/>
  <cols>
    <col min="1" max="1" width="20.7109375" customWidth="1"/>
    <col min="2" max="2" width="34.42578125" customWidth="1"/>
    <col min="3" max="3" width="33" customWidth="1"/>
    <col min="4" max="4" width="19" bestFit="1" customWidth="1"/>
    <col min="5" max="5" width="12.5703125" customWidth="1"/>
  </cols>
  <sheetData>
    <row r="1" spans="1:5" x14ac:dyDescent="0.25">
      <c r="A1" t="s">
        <v>0</v>
      </c>
    </row>
    <row r="3" spans="1:5" x14ac:dyDescent="0.25">
      <c r="A3" t="s">
        <v>1</v>
      </c>
    </row>
    <row r="5" spans="1:5" x14ac:dyDescent="0.25">
      <c r="A5" t="s">
        <v>2</v>
      </c>
      <c r="B5" s="1">
        <v>43837</v>
      </c>
    </row>
    <row r="6" spans="1:5" x14ac:dyDescent="0.25">
      <c r="A6" t="s">
        <v>3</v>
      </c>
      <c r="B6" s="1">
        <v>43830</v>
      </c>
    </row>
    <row r="7" spans="1:5" x14ac:dyDescent="0.25">
      <c r="A7" s="3" t="s">
        <v>4</v>
      </c>
      <c r="B7" s="3" t="s">
        <v>5</v>
      </c>
      <c r="C7" s="3"/>
      <c r="D7" s="3"/>
      <c r="E7" s="4" t="s">
        <v>8</v>
      </c>
    </row>
    <row r="8" spans="1:5" x14ac:dyDescent="0.25">
      <c r="A8" s="3"/>
      <c r="B8" s="3" t="s">
        <v>6</v>
      </c>
      <c r="C8" s="3"/>
      <c r="D8" s="4" t="s">
        <v>7</v>
      </c>
      <c r="E8" s="5"/>
    </row>
    <row r="9" spans="1:5" x14ac:dyDescent="0.25">
      <c r="A9" s="3"/>
      <c r="B9" s="2" t="s">
        <v>9</v>
      </c>
      <c r="C9" s="2" t="s">
        <v>10</v>
      </c>
      <c r="D9" s="6"/>
      <c r="E9" s="6"/>
    </row>
    <row r="10" spans="1:5" x14ac:dyDescent="0.25">
      <c r="A10" s="2" t="s">
        <v>11</v>
      </c>
      <c r="B10" s="2">
        <v>510</v>
      </c>
      <c r="C10" s="2">
        <v>140</v>
      </c>
      <c r="D10" s="2">
        <v>1153</v>
      </c>
      <c r="E10" s="2">
        <f>18+6+32+12</f>
        <v>68</v>
      </c>
    </row>
    <row r="11" spans="1:5" x14ac:dyDescent="0.25">
      <c r="A11" s="2" t="s">
        <v>12</v>
      </c>
      <c r="B11" s="2">
        <v>328</v>
      </c>
      <c r="C11" s="2">
        <v>0</v>
      </c>
      <c r="D11" s="2">
        <v>0</v>
      </c>
      <c r="E11" s="2">
        <v>0</v>
      </c>
    </row>
    <row r="12" spans="1:5" x14ac:dyDescent="0.25">
      <c r="A12" s="2" t="s">
        <v>13</v>
      </c>
      <c r="B12" s="2">
        <v>11</v>
      </c>
      <c r="C12" s="2">
        <v>6</v>
      </c>
      <c r="D12" s="2">
        <v>0</v>
      </c>
      <c r="E12" s="2">
        <v>0</v>
      </c>
    </row>
    <row r="13" spans="1:5" x14ac:dyDescent="0.25">
      <c r="A13" s="2" t="s">
        <v>14</v>
      </c>
      <c r="B13" s="2">
        <v>65</v>
      </c>
      <c r="C13" s="2">
        <v>40</v>
      </c>
      <c r="D13" s="2">
        <v>12</v>
      </c>
      <c r="E13" s="2">
        <v>3</v>
      </c>
    </row>
    <row r="14" spans="1:5" x14ac:dyDescent="0.25">
      <c r="A14" s="2" t="s">
        <v>15</v>
      </c>
      <c r="B14" s="2">
        <v>52</v>
      </c>
      <c r="C14" s="2">
        <v>59</v>
      </c>
      <c r="D14" s="2">
        <v>98</v>
      </c>
      <c r="E14" s="2">
        <v>4</v>
      </c>
    </row>
    <row r="15" spans="1:5" x14ac:dyDescent="0.25">
      <c r="A15" s="2" t="s">
        <v>16</v>
      </c>
      <c r="B15" s="2">
        <v>8</v>
      </c>
      <c r="C15" s="2">
        <v>8</v>
      </c>
      <c r="D15" s="2">
        <v>0</v>
      </c>
      <c r="E15" s="2">
        <v>0</v>
      </c>
    </row>
    <row r="16" spans="1:5" x14ac:dyDescent="0.25">
      <c r="A16" s="2" t="s">
        <v>17</v>
      </c>
      <c r="B16" s="2">
        <v>0</v>
      </c>
      <c r="C16" s="2">
        <v>14</v>
      </c>
      <c r="D16" s="2">
        <v>0</v>
      </c>
      <c r="E16" s="2">
        <v>8</v>
      </c>
    </row>
    <row r="17" spans="1:5" x14ac:dyDescent="0.25">
      <c r="A17" s="2" t="s">
        <v>18</v>
      </c>
      <c r="B17" s="2">
        <v>0</v>
      </c>
      <c r="C17" s="2">
        <v>131</v>
      </c>
      <c r="D17" s="2">
        <v>0</v>
      </c>
      <c r="E17" s="2">
        <v>6</v>
      </c>
    </row>
    <row r="18" spans="1:5" x14ac:dyDescent="0.25">
      <c r="A18" s="2" t="s">
        <v>19</v>
      </c>
      <c r="B18" s="2">
        <f>SUM(B10:B17)</f>
        <v>974</v>
      </c>
      <c r="C18" s="2">
        <f>SUM(C10:C17)</f>
        <v>398</v>
      </c>
      <c r="D18" s="2">
        <f>SUM(D10:D17)</f>
        <v>1263</v>
      </c>
      <c r="E18" s="2">
        <f>SUM(E10:E17)</f>
        <v>89</v>
      </c>
    </row>
  </sheetData>
  <mergeCells count="5">
    <mergeCell ref="A7:A9"/>
    <mergeCell ref="B7:D7"/>
    <mergeCell ref="B8:C8"/>
    <mergeCell ref="E7:E9"/>
    <mergeCell ref="D8:D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RESOLUCAO_102_CNJ_REL4b_IV_1612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Odilon Luciano</dc:creator>
  <cp:lastModifiedBy>Deborah Moraes De Jesus</cp:lastModifiedBy>
  <dcterms:created xsi:type="dcterms:W3CDTF">2019-12-16T20:08:58Z</dcterms:created>
  <dcterms:modified xsi:type="dcterms:W3CDTF">2020-01-07T17:46:43Z</dcterms:modified>
</cp:coreProperties>
</file>