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Nova pasta\"/>
    </mc:Choice>
  </mc:AlternateContent>
  <bookViews>
    <workbookView xWindow="0" yWindow="0" windowWidth="21600" windowHeight="9732" tabRatio="911" firstSheet="7" activeTab="12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5" i="20" l="1"/>
  <c r="C16" i="20"/>
  <c r="C16" i="19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C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<sst xmlns="http://schemas.openxmlformats.org/spreadsheetml/2006/main" count="692" uniqueCount="363">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</sst>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3" fontId="3" fillId="27" borderId="20" xfId="0" applyNumberFormat="1" applyFont="1" applyFill="1" applyBorder="1" applyAlignment="1">
      <alignment horizontal="right" vertical="top" wrapText="1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5" t="s">
        <v>95</v>
      </c>
      <c r="C5" s="205"/>
      <c r="D5" s="205"/>
      <c r="E5" s="205"/>
      <c r="F5" s="205"/>
      <c r="G5" s="205"/>
      <c r="H5" s="205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2" t="s">
        <v>219</v>
      </c>
      <c r="C8" s="222"/>
      <c r="D8" s="222"/>
      <c r="E8" s="222" t="s">
        <v>60</v>
      </c>
      <c r="F8" s="222"/>
      <c r="G8" s="222"/>
      <c r="H8" s="222"/>
      <c r="I8" s="2"/>
    </row>
    <row r="9" spans="1:9" ht="34.5" customHeight="1">
      <c r="B9" s="222"/>
      <c r="C9" s="222"/>
      <c r="D9" s="222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30" t="s">
        <v>42</v>
      </c>
      <c r="C23" s="231"/>
      <c r="D23" s="232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30" t="s">
        <v>43</v>
      </c>
      <c r="C37" s="231"/>
      <c r="D37" s="232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3" t="s">
        <v>44</v>
      </c>
      <c r="C51" s="233"/>
      <c r="D51" s="233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9" t="s">
        <v>45</v>
      </c>
      <c r="C52" s="229"/>
      <c r="D52" s="229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C15" sqref="C15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5" t="s">
        <v>95</v>
      </c>
      <c r="C5" s="205"/>
      <c r="D5" s="205"/>
      <c r="E5" s="205"/>
      <c r="F5" s="205"/>
      <c r="G5" s="205"/>
      <c r="H5" s="205"/>
      <c r="I5" s="205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2" t="s">
        <v>64</v>
      </c>
      <c r="C7" s="222" t="s">
        <v>36</v>
      </c>
      <c r="D7" s="222"/>
      <c r="E7" s="222"/>
      <c r="F7" s="222" t="s">
        <v>100</v>
      </c>
      <c r="G7" s="222"/>
      <c r="H7" s="222"/>
      <c r="I7" s="222"/>
    </row>
    <row r="8" spans="2:9" ht="30.75" customHeight="1">
      <c r="B8" s="222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/>
      <c r="H9" s="100">
        <f>F9+G9</f>
        <v>0</v>
      </c>
      <c r="I9" s="100"/>
    </row>
    <row r="10" spans="2:9">
      <c r="B10" s="132" t="s">
        <v>81</v>
      </c>
      <c r="C10" s="99">
        <v>92</v>
      </c>
      <c r="D10" s="99">
        <v>2</v>
      </c>
      <c r="E10" s="99">
        <f t="shared" ref="E10:E17" si="0">C10+D10</f>
        <v>94</v>
      </c>
      <c r="F10" s="100">
        <v>45</v>
      </c>
      <c r="G10" s="100"/>
      <c r="H10" s="100">
        <f t="shared" ref="H10:H17" si="1">F10+G10</f>
        <v>45</v>
      </c>
      <c r="I10" s="100"/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/>
      <c r="H11" s="100">
        <f t="shared" si="1"/>
        <v>0</v>
      </c>
      <c r="I11" s="100"/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/>
      <c r="H12" s="100">
        <f t="shared" si="1"/>
        <v>0</v>
      </c>
      <c r="I12" s="100"/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/>
      <c r="H13" s="100">
        <f t="shared" si="1"/>
        <v>0</v>
      </c>
      <c r="I13" s="100"/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/>
      <c r="H14" s="100">
        <f t="shared" si="1"/>
        <v>0</v>
      </c>
      <c r="I14" s="100"/>
    </row>
    <row r="15" spans="2:9">
      <c r="B15" s="132" t="s">
        <v>86</v>
      </c>
      <c r="C15" s="99">
        <f>54+124+228</f>
        <v>406</v>
      </c>
      <c r="D15" s="99">
        <v>2</v>
      </c>
      <c r="E15" s="99">
        <f t="shared" si="0"/>
        <v>408</v>
      </c>
      <c r="F15" s="100">
        <v>108</v>
      </c>
      <c r="G15" s="100"/>
      <c r="H15" s="100">
        <f t="shared" si="1"/>
        <v>108</v>
      </c>
      <c r="I15" s="100"/>
    </row>
    <row r="16" spans="2:9">
      <c r="B16" s="132" t="s">
        <v>35</v>
      </c>
      <c r="C16" s="99">
        <f>26+21</f>
        <v>47</v>
      </c>
      <c r="D16" s="99">
        <f>E16-C16</f>
        <v>69</v>
      </c>
      <c r="E16" s="99">
        <v>116</v>
      </c>
      <c r="F16" s="100">
        <v>1</v>
      </c>
      <c r="G16" s="100"/>
      <c r="H16" s="100">
        <f t="shared" si="1"/>
        <v>1</v>
      </c>
      <c r="I16" s="100"/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/>
      <c r="H17" s="100">
        <f t="shared" si="1"/>
        <v>0</v>
      </c>
      <c r="I17" s="100"/>
    </row>
    <row r="18" spans="2:9" ht="15.75" customHeight="1">
      <c r="B18" s="98" t="s">
        <v>87</v>
      </c>
      <c r="C18" s="133">
        <f>SUM(C9:C17)</f>
        <v>545</v>
      </c>
      <c r="D18" s="133">
        <f t="shared" ref="D18:I18" si="2">SUM(D9:D17)</f>
        <v>73</v>
      </c>
      <c r="E18" s="133">
        <f t="shared" si="2"/>
        <v>618</v>
      </c>
      <c r="F18" s="133">
        <f t="shared" si="2"/>
        <v>154</v>
      </c>
      <c r="G18" s="133">
        <f t="shared" si="2"/>
        <v>0</v>
      </c>
      <c r="H18" s="133">
        <f t="shared" si="2"/>
        <v>154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31/12/2020</v>
      </c>
      <c r="C4" s="3"/>
      <c r="D4" s="3"/>
      <c r="E4" s="3"/>
      <c r="F4" s="3"/>
    </row>
    <row r="5" spans="2:8">
      <c r="B5" s="241" t="s">
        <v>95</v>
      </c>
      <c r="C5" s="241"/>
      <c r="D5" s="241"/>
      <c r="E5" s="241"/>
      <c r="F5" s="241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40" t="s">
        <v>64</v>
      </c>
      <c r="C7" s="240" t="s">
        <v>36</v>
      </c>
      <c r="D7" s="240"/>
      <c r="E7" s="240"/>
      <c r="F7" s="240"/>
    </row>
    <row r="8" spans="2:8" ht="38.25" customHeight="1">
      <c r="B8" s="240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91</v>
      </c>
      <c r="D10" s="139">
        <v>0</v>
      </c>
      <c r="E10" s="139">
        <v>1</v>
      </c>
      <c r="F10" s="139">
        <f t="shared" ref="F10:F16" si="0">SUM(C10:E10)</f>
        <v>92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IV-e'!C15-3-8</f>
        <v>395</v>
      </c>
      <c r="D15" s="139">
        <v>3</v>
      </c>
      <c r="E15" s="203">
        <v>8</v>
      </c>
      <c r="F15" s="139">
        <f t="shared" si="0"/>
        <v>406</v>
      </c>
    </row>
    <row r="16" spans="2:8">
      <c r="B16" s="138" t="s">
        <v>35</v>
      </c>
      <c r="C16" s="139">
        <f>'ANEXO IV-e'!C16</f>
        <v>47</v>
      </c>
      <c r="D16" s="139">
        <v>0</v>
      </c>
      <c r="E16" s="139">
        <v>0</v>
      </c>
      <c r="F16" s="139">
        <f t="shared" si="0"/>
        <v>47</v>
      </c>
    </row>
    <row r="17" spans="2:6" ht="15.75" customHeight="1">
      <c r="B17" s="140" t="s">
        <v>87</v>
      </c>
      <c r="C17" s="141">
        <f>SUM(C9:C16)</f>
        <v>533</v>
      </c>
      <c r="D17" s="141">
        <f>SUM(D9:D16)</f>
        <v>3</v>
      </c>
      <c r="E17" s="141">
        <f>SUM(E9:E16)</f>
        <v>9</v>
      </c>
      <c r="F17" s="141">
        <f>SUM(F9:F16)</f>
        <v>545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31/12/2020</v>
      </c>
      <c r="C4" s="3"/>
      <c r="D4" s="3"/>
    </row>
    <row r="5" spans="2:6">
      <c r="B5" s="241" t="s">
        <v>95</v>
      </c>
      <c r="C5" s="241"/>
      <c r="D5" s="241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5" t="s">
        <v>95</v>
      </c>
      <c r="C5" s="205"/>
      <c r="D5" s="205"/>
      <c r="E5" s="205"/>
      <c r="F5" s="205"/>
      <c r="G5" s="205"/>
      <c r="H5" s="205"/>
      <c r="I5" s="205"/>
      <c r="J5" s="205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6" t="s">
        <v>106</v>
      </c>
      <c r="C7" s="247"/>
      <c r="D7" s="247" t="s">
        <v>107</v>
      </c>
      <c r="E7" s="247"/>
      <c r="F7" s="247"/>
      <c r="G7" s="247"/>
      <c r="H7" s="247"/>
      <c r="I7" s="247"/>
      <c r="J7" s="248"/>
    </row>
    <row r="8" spans="2:10">
      <c r="B8" s="246"/>
      <c r="C8" s="247"/>
      <c r="D8" s="247" t="s">
        <v>108</v>
      </c>
      <c r="E8" s="247" t="s">
        <v>109</v>
      </c>
      <c r="F8" s="247" t="s">
        <v>110</v>
      </c>
      <c r="G8" s="247" t="s">
        <v>111</v>
      </c>
      <c r="H8" s="247" t="s">
        <v>112</v>
      </c>
      <c r="I8" s="247"/>
      <c r="J8" s="248"/>
    </row>
    <row r="9" spans="2:10">
      <c r="B9" s="153" t="s">
        <v>113</v>
      </c>
      <c r="C9" s="154" t="s">
        <v>114</v>
      </c>
      <c r="D9" s="247"/>
      <c r="E9" s="247"/>
      <c r="F9" s="247"/>
      <c r="G9" s="247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6" t="s">
        <v>0</v>
      </c>
      <c r="C22" s="247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1"/>
      <c r="C23" s="251"/>
      <c r="D23" s="251"/>
      <c r="E23" s="251"/>
      <c r="F23" s="251"/>
      <c r="G23" s="251"/>
      <c r="H23" s="251"/>
      <c r="I23" s="251"/>
      <c r="J23" s="251"/>
    </row>
    <row r="24" spans="2:10">
      <c r="B24" s="252" t="s">
        <v>218</v>
      </c>
      <c r="C24" s="252"/>
      <c r="D24" s="252"/>
      <c r="E24" s="252"/>
      <c r="F24" s="252"/>
      <c r="G24" s="252"/>
      <c r="H24" s="252"/>
      <c r="I24" s="252"/>
      <c r="J24" s="252"/>
    </row>
    <row r="25" spans="2:10" ht="36">
      <c r="B25" s="246" t="s">
        <v>117</v>
      </c>
      <c r="C25" s="247"/>
      <c r="D25" s="154" t="s">
        <v>118</v>
      </c>
      <c r="E25" s="247" t="s">
        <v>119</v>
      </c>
      <c r="F25" s="247"/>
      <c r="G25" s="247"/>
      <c r="H25" s="247"/>
      <c r="I25" s="247"/>
      <c r="J25" s="248"/>
    </row>
    <row r="26" spans="2:10">
      <c r="B26" s="242" t="s">
        <v>120</v>
      </c>
      <c r="C26" s="243"/>
      <c r="D26" s="143"/>
      <c r="E26" s="249"/>
      <c r="F26" s="249"/>
      <c r="G26" s="249"/>
      <c r="H26" s="249"/>
      <c r="I26" s="249"/>
      <c r="J26" s="250"/>
    </row>
    <row r="27" spans="2:10">
      <c r="B27" s="242" t="s">
        <v>121</v>
      </c>
      <c r="C27" s="243"/>
      <c r="D27" s="143"/>
      <c r="E27" s="244"/>
      <c r="F27" s="244"/>
      <c r="G27" s="244"/>
      <c r="H27" s="244"/>
      <c r="I27" s="244"/>
      <c r="J27" s="245"/>
    </row>
    <row r="28" spans="2:10">
      <c r="B28" s="242" t="s">
        <v>122</v>
      </c>
      <c r="C28" s="243"/>
      <c r="D28" s="143"/>
      <c r="E28" s="244"/>
      <c r="F28" s="244"/>
      <c r="G28" s="244"/>
      <c r="H28" s="244"/>
      <c r="I28" s="244"/>
      <c r="J28" s="245"/>
    </row>
    <row r="29" spans="2:10">
      <c r="B29" s="242" t="s">
        <v>123</v>
      </c>
      <c r="C29" s="243"/>
      <c r="D29" s="143"/>
      <c r="E29" s="244"/>
      <c r="F29" s="244"/>
      <c r="G29" s="244"/>
      <c r="H29" s="244"/>
      <c r="I29" s="244"/>
      <c r="J29" s="245"/>
    </row>
    <row r="30" spans="2:10" ht="21.75" customHeight="1">
      <c r="B30" s="242" t="s">
        <v>124</v>
      </c>
      <c r="C30" s="243"/>
      <c r="D30" s="143"/>
      <c r="E30" s="244"/>
      <c r="F30" s="244"/>
      <c r="G30" s="244"/>
      <c r="H30" s="244"/>
      <c r="I30" s="244"/>
      <c r="J30" s="245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4" t="s">
        <v>96</v>
      </c>
      <c r="C5" s="254"/>
      <c r="D5" s="254"/>
      <c r="E5" s="254"/>
      <c r="F5" s="254"/>
      <c r="G5" s="254"/>
      <c r="H5" s="254"/>
      <c r="I5" s="254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3" t="s">
        <v>63</v>
      </c>
      <c r="C7" s="148" t="s">
        <v>66</v>
      </c>
      <c r="D7" s="95" t="s">
        <v>68</v>
      </c>
      <c r="E7" s="227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3"/>
      <c r="C8" s="150" t="s">
        <v>67</v>
      </c>
      <c r="D8" s="106" t="s">
        <v>69</v>
      </c>
      <c r="E8" s="228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5" t="s">
        <v>319</v>
      </c>
      <c r="C1" s="255"/>
      <c r="D1" s="255"/>
      <c r="E1" s="255"/>
      <c r="F1" s="255"/>
      <c r="G1" s="255"/>
      <c r="H1" s="255"/>
      <c r="I1" s="255"/>
      <c r="J1" s="256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7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8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4" t="s">
        <v>293</v>
      </c>
      <c r="B56" s="204"/>
      <c r="C56" s="204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9" t="s">
        <v>63</v>
      </c>
      <c r="C4" s="259" t="s">
        <v>65</v>
      </c>
      <c r="D4" s="259" t="s">
        <v>64</v>
      </c>
      <c r="E4" s="259" t="s">
        <v>323</v>
      </c>
      <c r="F4" s="259"/>
      <c r="G4" s="259"/>
      <c r="H4" s="259"/>
      <c r="I4" s="259"/>
      <c r="J4" s="259"/>
      <c r="K4" s="259" t="s">
        <v>325</v>
      </c>
      <c r="L4" s="259"/>
      <c r="M4" s="259"/>
      <c r="N4" s="259"/>
      <c r="O4" s="259"/>
      <c r="P4" s="259" t="s">
        <v>328</v>
      </c>
      <c r="Q4" s="259" t="s">
        <v>327</v>
      </c>
      <c r="R4" s="259" t="s">
        <v>326</v>
      </c>
    </row>
    <row r="5" spans="2:18" ht="84" customHeight="1">
      <c r="B5" s="259"/>
      <c r="C5" s="259"/>
      <c r="D5" s="259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9"/>
      <c r="Q5" s="259"/>
      <c r="R5" s="259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5" t="s">
        <v>179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6" t="s">
        <v>180</v>
      </c>
      <c r="C7" s="207"/>
      <c r="D7" s="207"/>
      <c r="E7" s="207"/>
      <c r="F7" s="207"/>
      <c r="G7" s="207"/>
      <c r="H7" s="207"/>
      <c r="I7" s="207"/>
      <c r="J7" s="207"/>
      <c r="K7" s="208"/>
      <c r="L7" s="209" t="s">
        <v>181</v>
      </c>
      <c r="M7" s="211" t="s">
        <v>182</v>
      </c>
      <c r="N7" s="212"/>
      <c r="O7" s="209" t="s">
        <v>183</v>
      </c>
      <c r="P7" s="209" t="s">
        <v>216</v>
      </c>
      <c r="Q7" s="206" t="s">
        <v>184</v>
      </c>
      <c r="R7" s="208"/>
      <c r="S7" s="209" t="s">
        <v>185</v>
      </c>
      <c r="T7" s="206" t="s">
        <v>186</v>
      </c>
      <c r="U7" s="207"/>
      <c r="V7" s="207"/>
      <c r="W7" s="207"/>
      <c r="X7" s="207"/>
      <c r="Y7" s="208"/>
    </row>
    <row r="8" spans="2:25" ht="21.9" customHeight="1">
      <c r="B8" s="213" t="s">
        <v>187</v>
      </c>
      <c r="C8" s="214"/>
      <c r="D8" s="216" t="s">
        <v>188</v>
      </c>
      <c r="E8" s="216" t="s">
        <v>215</v>
      </c>
      <c r="F8" s="218" t="s">
        <v>189</v>
      </c>
      <c r="G8" s="219"/>
      <c r="H8" s="216" t="s">
        <v>190</v>
      </c>
      <c r="I8" s="220" t="s">
        <v>191</v>
      </c>
      <c r="J8" s="221"/>
      <c r="K8" s="216" t="s">
        <v>192</v>
      </c>
      <c r="L8" s="210"/>
      <c r="M8" s="23" t="s">
        <v>193</v>
      </c>
      <c r="N8" s="23" t="s">
        <v>194</v>
      </c>
      <c r="O8" s="210"/>
      <c r="P8" s="210"/>
      <c r="Q8" s="24" t="s">
        <v>195</v>
      </c>
      <c r="R8" s="24" t="s">
        <v>196</v>
      </c>
      <c r="S8" s="210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7"/>
      <c r="E9" s="217"/>
      <c r="F9" s="30" t="s">
        <v>203</v>
      </c>
      <c r="G9" s="30" t="s">
        <v>204</v>
      </c>
      <c r="H9" s="217"/>
      <c r="I9" s="30" t="s">
        <v>201</v>
      </c>
      <c r="J9" s="30" t="s">
        <v>202</v>
      </c>
      <c r="K9" s="217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1" t="s">
        <v>39</v>
      </c>
      <c r="C32" s="215"/>
      <c r="D32" s="215"/>
      <c r="E32" s="215"/>
      <c r="F32" s="215"/>
      <c r="G32" s="215"/>
      <c r="H32" s="215"/>
      <c r="I32" s="215"/>
      <c r="J32" s="215"/>
      <c r="K32" s="212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5" t="s">
        <v>139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2" t="s">
        <v>140</v>
      </c>
      <c r="C7" s="222"/>
      <c r="D7" s="222"/>
      <c r="E7" s="222"/>
      <c r="F7" s="222" t="s">
        <v>132</v>
      </c>
      <c r="G7" s="222" t="s">
        <v>125</v>
      </c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8" ht="19.5" customHeight="1">
      <c r="B8" s="222" t="s">
        <v>220</v>
      </c>
      <c r="C8" s="222"/>
      <c r="D8" s="222"/>
      <c r="E8" s="222"/>
      <c r="F8" s="222"/>
      <c r="G8" s="223" t="s">
        <v>127</v>
      </c>
      <c r="H8" s="223"/>
      <c r="I8" s="222" t="s">
        <v>129</v>
      </c>
      <c r="J8" s="222"/>
      <c r="K8" s="222"/>
      <c r="L8" s="222"/>
      <c r="M8" s="222"/>
      <c r="N8" s="222"/>
      <c r="O8" s="222"/>
      <c r="P8" s="222"/>
      <c r="Q8" s="222"/>
    </row>
    <row r="9" spans="1:18" ht="19.5" customHeight="1">
      <c r="B9" s="222"/>
      <c r="C9" s="222"/>
      <c r="D9" s="222"/>
      <c r="E9" s="222"/>
      <c r="F9" s="222"/>
      <c r="G9" s="224" t="s">
        <v>128</v>
      </c>
      <c r="H9" s="224"/>
      <c r="I9" s="222" t="s">
        <v>130</v>
      </c>
      <c r="J9" s="222"/>
      <c r="K9" s="222"/>
      <c r="L9" s="222"/>
      <c r="M9" s="222" t="s">
        <v>128</v>
      </c>
      <c r="N9" s="222"/>
      <c r="O9" s="222"/>
      <c r="P9" s="222"/>
      <c r="Q9" s="222"/>
    </row>
    <row r="10" spans="1:18" ht="19.5" customHeight="1">
      <c r="B10" s="222"/>
      <c r="C10" s="222"/>
      <c r="D10" s="222"/>
      <c r="E10" s="222"/>
      <c r="F10" s="222" t="s">
        <v>128</v>
      </c>
      <c r="G10" s="65" t="s">
        <v>105</v>
      </c>
      <c r="H10" s="66" t="s">
        <v>126</v>
      </c>
      <c r="I10" s="66" t="s">
        <v>104</v>
      </c>
      <c r="J10" s="222" t="s">
        <v>131</v>
      </c>
      <c r="K10" s="222"/>
      <c r="L10" s="222"/>
      <c r="M10" s="66" t="s">
        <v>103</v>
      </c>
      <c r="N10" s="222" t="s">
        <v>102</v>
      </c>
      <c r="O10" s="222"/>
      <c r="P10" s="222"/>
      <c r="Q10" s="222"/>
      <c r="R10" s="8"/>
    </row>
    <row r="11" spans="1:18" ht="15.75" customHeight="1">
      <c r="B11" s="222"/>
      <c r="C11" s="222"/>
      <c r="D11" s="222"/>
      <c r="E11" s="222"/>
      <c r="F11" s="222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5" t="s">
        <v>139</v>
      </c>
      <c r="C6" s="205"/>
      <c r="D6" s="205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2" t="s">
        <v>142</v>
      </c>
      <c r="C9" s="222" t="s">
        <v>16</v>
      </c>
      <c r="D9" s="227" t="s">
        <v>143</v>
      </c>
    </row>
    <row r="10" spans="2:5">
      <c r="B10" s="222"/>
      <c r="C10" s="222"/>
      <c r="D10" s="228"/>
    </row>
    <row r="11" spans="2:5">
      <c r="B11" s="225" t="s">
        <v>88</v>
      </c>
      <c r="C11" s="225"/>
      <c r="D11" s="225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6" t="s">
        <v>90</v>
      </c>
      <c r="C16" s="226"/>
      <c r="D16" s="226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5" t="s">
        <v>139</v>
      </c>
      <c r="C5" s="205"/>
      <c r="D5" s="205"/>
      <c r="E5" s="205"/>
      <c r="F5" s="205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2" t="s">
        <v>29</v>
      </c>
      <c r="C7" s="222" t="s">
        <v>144</v>
      </c>
      <c r="D7" s="222" t="s">
        <v>151</v>
      </c>
      <c r="E7" s="222"/>
      <c r="F7" s="222"/>
    </row>
    <row r="8" spans="2:6" ht="20.100000000000001" customHeight="1">
      <c r="B8" s="222"/>
      <c r="C8" s="222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2" t="s">
        <v>220</v>
      </c>
      <c r="C7" s="222"/>
      <c r="D7" s="222"/>
      <c r="E7" s="222"/>
      <c r="F7" s="222" t="s">
        <v>145</v>
      </c>
      <c r="G7" s="222"/>
      <c r="H7" s="222"/>
      <c r="I7" s="222"/>
      <c r="J7" s="222"/>
      <c r="K7" s="222" t="s">
        <v>100</v>
      </c>
      <c r="L7" s="222"/>
      <c r="M7" s="222"/>
      <c r="N7" s="222"/>
    </row>
    <row r="8" spans="1:14" ht="15.75" customHeight="1">
      <c r="B8" s="222"/>
      <c r="C8" s="222"/>
      <c r="D8" s="222"/>
      <c r="E8" s="222"/>
      <c r="F8" s="222" t="s">
        <v>37</v>
      </c>
      <c r="G8" s="222"/>
      <c r="H8" s="222"/>
      <c r="I8" s="222" t="s">
        <v>38</v>
      </c>
      <c r="J8" s="222" t="s">
        <v>39</v>
      </c>
      <c r="K8" s="222" t="s">
        <v>133</v>
      </c>
      <c r="L8" s="222" t="s">
        <v>134</v>
      </c>
      <c r="M8" s="222" t="s">
        <v>39</v>
      </c>
      <c r="N8" s="222" t="s">
        <v>101</v>
      </c>
    </row>
    <row r="9" spans="1:14" ht="26.25" customHeight="1">
      <c r="B9" s="222"/>
      <c r="C9" s="222"/>
      <c r="D9" s="222"/>
      <c r="E9" s="222"/>
      <c r="F9" s="66" t="s">
        <v>40</v>
      </c>
      <c r="G9" s="66" t="s">
        <v>41</v>
      </c>
      <c r="H9" s="66" t="s">
        <v>79</v>
      </c>
      <c r="I9" s="222"/>
      <c r="J9" s="222"/>
      <c r="K9" s="222"/>
      <c r="L9" s="222"/>
      <c r="M9" s="222"/>
      <c r="N9" s="222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30" t="s">
        <v>42</v>
      </c>
      <c r="C23" s="231"/>
      <c r="D23" s="231"/>
      <c r="E23" s="232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30" t="s">
        <v>43</v>
      </c>
      <c r="C37" s="231"/>
      <c r="D37" s="231"/>
      <c r="E37" s="231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3" t="s">
        <v>44</v>
      </c>
      <c r="C51" s="233"/>
      <c r="D51" s="233"/>
      <c r="E51" s="233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30" t="s">
        <v>156</v>
      </c>
      <c r="C52" s="231"/>
      <c r="D52" s="231"/>
      <c r="E52" s="232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9" t="s">
        <v>174</v>
      </c>
      <c r="C53" s="229"/>
      <c r="D53" s="229"/>
      <c r="E53" s="229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5" t="s">
        <v>95</v>
      </c>
      <c r="C5" s="205"/>
      <c r="D5" s="205"/>
      <c r="E5" s="205"/>
      <c r="F5" s="205"/>
      <c r="G5" s="205"/>
      <c r="H5" s="205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2" t="s">
        <v>142</v>
      </c>
      <c r="C8" s="222" t="s">
        <v>37</v>
      </c>
      <c r="D8" s="222"/>
      <c r="E8" s="222"/>
      <c r="F8" s="222"/>
      <c r="G8" s="222" t="s">
        <v>38</v>
      </c>
      <c r="H8" s="222" t="s">
        <v>39</v>
      </c>
      <c r="I8" s="2"/>
    </row>
    <row r="9" spans="2:10" ht="30.75" customHeight="1">
      <c r="B9" s="222"/>
      <c r="C9" s="222" t="s">
        <v>46</v>
      </c>
      <c r="D9" s="222"/>
      <c r="E9" s="222"/>
      <c r="F9" s="222" t="s">
        <v>47</v>
      </c>
      <c r="G9" s="222"/>
      <c r="H9" s="222"/>
      <c r="I9" s="2"/>
    </row>
    <row r="10" spans="2:10" ht="15" customHeight="1">
      <c r="B10" s="222"/>
      <c r="C10" s="71" t="s">
        <v>48</v>
      </c>
      <c r="D10" s="71" t="s">
        <v>49</v>
      </c>
      <c r="E10" s="222" t="s">
        <v>79</v>
      </c>
      <c r="F10" s="222"/>
      <c r="G10" s="222"/>
      <c r="H10" s="222"/>
    </row>
    <row r="11" spans="2:10" ht="15" customHeight="1">
      <c r="B11" s="222"/>
      <c r="C11" s="76" t="s">
        <v>49</v>
      </c>
      <c r="D11" s="76" t="s">
        <v>16</v>
      </c>
      <c r="E11" s="222"/>
      <c r="F11" s="222"/>
      <c r="G11" s="222"/>
      <c r="H11" s="222"/>
    </row>
    <row r="12" spans="2:10" ht="15.75" customHeight="1">
      <c r="B12" s="222"/>
      <c r="C12" s="73" t="s">
        <v>17</v>
      </c>
      <c r="D12" s="73" t="s">
        <v>15</v>
      </c>
      <c r="E12" s="222"/>
      <c r="F12" s="222"/>
      <c r="G12" s="222"/>
      <c r="H12" s="222"/>
    </row>
    <row r="13" spans="2:10" ht="15.75" customHeight="1">
      <c r="B13" s="234" t="s">
        <v>89</v>
      </c>
      <c r="C13" s="234"/>
      <c r="D13" s="234"/>
      <c r="E13" s="234"/>
      <c r="F13" s="234"/>
      <c r="G13" s="234"/>
      <c r="H13" s="234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5" t="s">
        <v>90</v>
      </c>
      <c r="C19" s="235"/>
      <c r="D19" s="235"/>
      <c r="E19" s="235"/>
      <c r="F19" s="235"/>
      <c r="G19" s="235"/>
      <c r="H19" s="235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2" t="s">
        <v>221</v>
      </c>
      <c r="C8" s="222" t="s">
        <v>51</v>
      </c>
      <c r="D8" s="222"/>
      <c r="E8" s="222"/>
      <c r="F8" s="222"/>
      <c r="G8" s="222"/>
      <c r="H8" s="222"/>
      <c r="I8" s="222"/>
      <c r="J8" s="222" t="s">
        <v>52</v>
      </c>
      <c r="K8" s="222" t="s">
        <v>53</v>
      </c>
      <c r="L8" s="222" t="s">
        <v>0</v>
      </c>
      <c r="M8" s="1"/>
    </row>
    <row r="9" spans="2:13">
      <c r="B9" s="222"/>
      <c r="C9" s="222" t="s">
        <v>54</v>
      </c>
      <c r="D9" s="222"/>
      <c r="E9" s="222"/>
      <c r="F9" s="222"/>
      <c r="G9" s="222" t="s">
        <v>55</v>
      </c>
      <c r="H9" s="222"/>
      <c r="I9" s="222"/>
      <c r="J9" s="222"/>
      <c r="K9" s="222"/>
      <c r="L9" s="222"/>
      <c r="M9" s="1"/>
    </row>
    <row r="10" spans="2:13" ht="63" customHeight="1">
      <c r="B10" s="222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2"/>
      <c r="K10" s="222"/>
      <c r="L10" s="222"/>
      <c r="M10" s="1"/>
    </row>
    <row r="11" spans="2:13" ht="20.25" customHeight="1">
      <c r="B11" s="236" t="s">
        <v>88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9" t="s">
        <v>91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2021-01-07T21:23:51Z</cp:lastPrinted>
  <dcterms:created xsi:type="dcterms:W3CDTF">2010-01-11T15:46:31Z</dcterms:created>
  <dcterms:modified xsi:type="dcterms:W3CDTF">2021-05-05T17:54:43Z</dcterms:modified>
</cp:coreProperties>
</file>