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DIE\DIE2\Divisao_Administrativa\SECAO_CONTROLE_CUSTOS\Passagens aéreas\CNJ\00 Portal Transparência - Planilhas\2020\"/>
    </mc:Choice>
  </mc:AlternateContent>
  <xr:revisionPtr revIDLastSave="0" documentId="13_ncr:1_{5E6955B2-8624-4737-B05B-BB5ED960539C}" xr6:coauthVersionLast="45" xr6:coauthVersionMax="45" xr10:uidLastSave="{00000000-0000-0000-0000-000000000000}"/>
  <bookViews>
    <workbookView xWindow="20370" yWindow="-120" windowWidth="29040" windowHeight="15840" activeTab="11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10" r:id="rId7"/>
    <sheet name="Agosto " sheetId="7" r:id="rId8"/>
    <sheet name="Setembro" sheetId="8" r:id="rId9"/>
    <sheet name="Outubro" sheetId="9" r:id="rId10"/>
    <sheet name="Novembro" sheetId="11" r:id="rId11"/>
    <sheet name="Dezembro" sheetId="12" r:id="rId12"/>
  </sheets>
  <definedNames>
    <definedName name="_xlnm.Print_Area" localSheetId="3">Abril!$A$1:$J$7</definedName>
    <definedName name="_xlnm.Print_Area" localSheetId="7">'Agosto '!$A$1:$J$16</definedName>
    <definedName name="_xlnm.Print_Area" localSheetId="11">Dezembro!$A$1:$J$14</definedName>
    <definedName name="_xlnm.Print_Area" localSheetId="1">Fevereiro!$A$1:$J$52</definedName>
    <definedName name="_xlnm.Print_Area" localSheetId="0">Janeiro!$A$1:$J$20</definedName>
    <definedName name="_xlnm.Print_Area" localSheetId="5">Junho!$A$1:$J$5</definedName>
    <definedName name="_xlnm.Print_Area" localSheetId="4">Maio!$A$1:$J$5</definedName>
    <definedName name="_xlnm.Print_Area" localSheetId="2">Março!$A$1:$J$26</definedName>
    <definedName name="_xlnm.Print_Area" localSheetId="9">Outubro!$A$1:$J$5</definedName>
    <definedName name="_xlnm.Print_Area" localSheetId="8">Setembro!$A$1:$J$7</definedName>
    <definedName name="_xlnm.Print_Titles" localSheetId="1">Fevereiro!$1:$2</definedName>
  </definedNames>
  <calcPr calcId="191029"/>
</workbook>
</file>

<file path=xl/calcChain.xml><?xml version="1.0" encoding="utf-8"?>
<calcChain xmlns="http://schemas.openxmlformats.org/spreadsheetml/2006/main">
  <c r="J5" i="9" l="1"/>
  <c r="J6" i="8" l="1"/>
  <c r="J7" i="8"/>
  <c r="J5" i="8"/>
  <c r="J11" i="7" l="1"/>
  <c r="J16" i="7"/>
  <c r="J15" i="7"/>
  <c r="J14" i="7"/>
  <c r="J13" i="7"/>
  <c r="J12" i="7"/>
  <c r="J10" i="7"/>
  <c r="J9" i="7"/>
  <c r="J8" i="7"/>
  <c r="J7" i="7"/>
  <c r="J6" i="7"/>
</calcChain>
</file>

<file path=xl/sharedStrings.xml><?xml version="1.0" encoding="utf-8"?>
<sst xmlns="http://schemas.openxmlformats.org/spreadsheetml/2006/main" count="784" uniqueCount="195">
  <si>
    <t>Passageiro</t>
  </si>
  <si>
    <t>Cargo</t>
  </si>
  <si>
    <t>Evento</t>
  </si>
  <si>
    <t>Trecho - Ida</t>
  </si>
  <si>
    <t>Data - Ida</t>
  </si>
  <si>
    <t>Total - IDA</t>
  </si>
  <si>
    <t>Trecho - Volta</t>
  </si>
  <si>
    <t>Data - Volta</t>
  </si>
  <si>
    <t>Total - VOLTA</t>
  </si>
  <si>
    <t>Valor Final</t>
  </si>
  <si>
    <t>RODRIGO ANDRE MACHADO</t>
  </si>
  <si>
    <t>Servidor(a)</t>
  </si>
  <si>
    <t>Fiscalição em obras - DEA</t>
  </si>
  <si>
    <t>Florianópolis - Chapecó</t>
  </si>
  <si>
    <t>Chapecó - Florianópolis</t>
  </si>
  <si>
    <t>CLENECI MARIA PEREIRA DIAS</t>
  </si>
  <si>
    <t>Módulo Avançado - Exercícios Sistêmicos</t>
  </si>
  <si>
    <t>GEANI ESTER RIPPEL</t>
  </si>
  <si>
    <t>GUSTAVO EMELAU MARCHIORI</t>
  </si>
  <si>
    <t>Magistrado(a)</t>
  </si>
  <si>
    <t>Curso de Formação para Ingresso na Carreira da Magistratura</t>
  </si>
  <si>
    <t>CLOVIS NUNES</t>
  </si>
  <si>
    <t>Reunião Câmara Nacional de Gestores de Precatórios</t>
  </si>
  <si>
    <t>Florianópolis - São Paulo</t>
  </si>
  <si>
    <t>N/A</t>
  </si>
  <si>
    <t>São Paulo - Florianópolis</t>
  </si>
  <si>
    <t>GETÚLIO CORREA</t>
  </si>
  <si>
    <t>Desembargador(a)</t>
  </si>
  <si>
    <t>Representatação na posse dos novos Dirigentes do Tribunal de Justiça MIlitar do RS</t>
  </si>
  <si>
    <t>Florianópolis - Porto Alegre</t>
  </si>
  <si>
    <t>Porto Alegre - Florianópolis</t>
  </si>
  <si>
    <t>ANDREA FABENI TOSTES</t>
  </si>
  <si>
    <t>Curitiba - Belo Horizonte</t>
  </si>
  <si>
    <t>Belo Horizonte - Curitiba</t>
  </si>
  <si>
    <t>MARIA CRISTIANA SIMOES AMORIM ZIOUVA</t>
  </si>
  <si>
    <t>Público externo</t>
  </si>
  <si>
    <t>Reunião do Colégio dos Coordenadores</t>
  </si>
  <si>
    <t>DIOGO COELHO ROCHA</t>
  </si>
  <si>
    <t>Fiscalização da obra de Anchieta</t>
  </si>
  <si>
    <t>TIAGO GAGLIANO PINTO ALBERTO</t>
  </si>
  <si>
    <t>Curso de Formação Inicial da Magistratura</t>
  </si>
  <si>
    <t>Curitiba - Florianópolis</t>
  </si>
  <si>
    <t>Florianópolis - Curitiba</t>
  </si>
  <si>
    <t>ROBSON DA SILVA</t>
  </si>
  <si>
    <t>GETULIO CORREA</t>
  </si>
  <si>
    <t>Solenidade de Posse do novo corpo Diretivo do Tribunal de Justiça Militar de São Paulo</t>
  </si>
  <si>
    <t>RAFAEL ESPINDOLA BERNDT</t>
  </si>
  <si>
    <t>Convocação TSE</t>
  </si>
  <si>
    <t>Brasília - Florianópolis</t>
  </si>
  <si>
    <t>Florianópolis - Brasília</t>
  </si>
  <si>
    <t>JEVERSON LUIZ QUINTIERI</t>
  </si>
  <si>
    <t>Cuiabá - Florianópolis</t>
  </si>
  <si>
    <t>Curso de Mediação Judicial</t>
  </si>
  <si>
    <t>Fiscalização em obras</t>
  </si>
  <si>
    <t>ANDRE ALEXANDRE HAPPKE</t>
  </si>
  <si>
    <t>Alicante - Chapecó</t>
  </si>
  <si>
    <t>MONIKE MARY CLASEN</t>
  </si>
  <si>
    <t>Seminário Lei Geral de Proteção de Dados</t>
  </si>
  <si>
    <t>Florianópolis - Belo Horizonte</t>
  </si>
  <si>
    <t>Belo Horizonte - Florianópolis</t>
  </si>
  <si>
    <t>RICARDO JOSE ROESLER</t>
  </si>
  <si>
    <t>Reuniões TJSP e TRF3</t>
  </si>
  <si>
    <t>ROMANO JOSE ENZWEILER</t>
  </si>
  <si>
    <t>KLEBER STEINBACH</t>
  </si>
  <si>
    <t>ANNA CLAUDIA KRUGER</t>
  </si>
  <si>
    <t>CLEON BASSANI RIBAS</t>
  </si>
  <si>
    <t>FERNANDO BRANDINI BARBAGALO</t>
  </si>
  <si>
    <t>PATRÍCIA PERRONE CAMPOS MELLO</t>
  </si>
  <si>
    <t>LETÍCIA SANT'ANNA ALVES</t>
  </si>
  <si>
    <t>FERNANDO VIEIRA LUIZ</t>
  </si>
  <si>
    <t>Convocação STJ</t>
  </si>
  <si>
    <t>RICARDO LUIZ DE BOM MARIA</t>
  </si>
  <si>
    <t>SALETE SILVA SOMMARIVA</t>
  </si>
  <si>
    <t>CAROLINA RANZOLIN NERBASS</t>
  </si>
  <si>
    <t>JOAO HENRIQUE BLASI</t>
  </si>
  <si>
    <t>RAFAEL GERMER CONDE</t>
  </si>
  <si>
    <t>ADILSON LUIZ DA SILVA</t>
  </si>
  <si>
    <t>SORAYA NUNES LINS</t>
  </si>
  <si>
    <t>CLAUDIO EDUARDO REGIS DE FIGUEIREDO E SILVA</t>
  </si>
  <si>
    <t>ITACIR CARLOS FABRIS</t>
  </si>
  <si>
    <t>Visita Técnica nas Comarcas do Oeste e Extremo Oeste de SC</t>
  </si>
  <si>
    <t>RAFAEL SEVERO ROMAN</t>
  </si>
  <si>
    <t>RUY FERNANDO FALK</t>
  </si>
  <si>
    <t>SANTICLER SILVY KOGURE</t>
  </si>
  <si>
    <t>DJANI ANTONIO DE SALLES</t>
  </si>
  <si>
    <t>Audiência Pública no STF e Palestra no Ministério da Justiça</t>
  </si>
  <si>
    <t>Audiência Pública no STF</t>
  </si>
  <si>
    <t>IVAN NEVES FIGUEIRA</t>
  </si>
  <si>
    <t>Vistoria técnica</t>
  </si>
  <si>
    <t>JOSE EDUARDO VIEIRA</t>
  </si>
  <si>
    <t>SERGIO WEBER</t>
  </si>
  <si>
    <t>EVERTON WILLIAN TISCHER</t>
  </si>
  <si>
    <t>FERNANDO SENS</t>
  </si>
  <si>
    <t>SIRLEY ELISABETH CORREA</t>
  </si>
  <si>
    <t>Solenidade de Posse do novo corpo Diretivo do Tribunal de Justiça Militar de Minas Gerais</t>
  </si>
  <si>
    <t>RODRIGO DE AGUIAR DAMIANI</t>
  </si>
  <si>
    <t>1º Encontro CNJ de Ouvidorias do Poder Judiciário</t>
  </si>
  <si>
    <t>EVERSON VIEIRA MACHADO</t>
  </si>
  <si>
    <t>GABRIEL SCHENKEL DA COSTA</t>
  </si>
  <si>
    <t>JACKSON AMARANTE FRANCISCO</t>
  </si>
  <si>
    <t>FABIOLA REGINA AMES</t>
  </si>
  <si>
    <t>JULIANA CORREA CANTO</t>
  </si>
  <si>
    <t>LETICIA PELEGRINI ZANELLATO</t>
  </si>
  <si>
    <t>MARCO TULIO SOARES DA COSTA</t>
  </si>
  <si>
    <t>RAUL WANDERLEY EBLE</t>
  </si>
  <si>
    <t>Reunião CNJ</t>
  </si>
  <si>
    <t>RAFAEL MAAS DOS ANJOS</t>
  </si>
  <si>
    <t>MARCELO PUCCI</t>
  </si>
  <si>
    <t>Convocação Junta Médica</t>
  </si>
  <si>
    <t>JULIANO SERPA</t>
  </si>
  <si>
    <t>Sessão do Conselho de Políticas Jurisdicionais e Administrativas</t>
  </si>
  <si>
    <t>DINART FRANCISCO MACHADO</t>
  </si>
  <si>
    <t>EDSON DO AMARAL</t>
  </si>
  <si>
    <t>Navegantes - Alta Floresta</t>
  </si>
  <si>
    <t>Alta Floresta - Navegantes</t>
  </si>
  <si>
    <t>MARCOS ORELIO DE ANDRADE</t>
  </si>
  <si>
    <t>CLAUDIA MARGARIDA RIBAS MARINHO</t>
  </si>
  <si>
    <t>Doutorado com Dupla Titulaçao na Universidade de Alicante</t>
  </si>
  <si>
    <t>Florianópolis - Madrid</t>
  </si>
  <si>
    <t>Madrid - Florianópolis</t>
  </si>
  <si>
    <t>Doutorado com Dupla Titulaçao na Universidade de Alicante - Seguro</t>
  </si>
  <si>
    <t>OLDINEI DOS SANTOS VARGAS</t>
  </si>
  <si>
    <t>Navegantes - Belém</t>
  </si>
  <si>
    <t>Belém - Navegantes</t>
  </si>
  <si>
    <t>RAFAEL ESPÍNDOLA BERNDT</t>
  </si>
  <si>
    <t>Brasília - Curitiba</t>
  </si>
  <si>
    <t>Curitiba - Brasília</t>
  </si>
  <si>
    <t>Fiscalização em obras - DEA</t>
  </si>
  <si>
    <t>Seminário "A Nova Regulamentação dos Precatórios"</t>
  </si>
  <si>
    <t>Condução de Adolescente por decisão judicial</t>
  </si>
  <si>
    <t>Curso "Técnicas e Testes de Avaliação Neuropsicológica"</t>
  </si>
  <si>
    <t xml:space="preserve">Inspeção Correicional Extrajudicial </t>
  </si>
  <si>
    <t>Condução de criança</t>
  </si>
  <si>
    <t xml:space="preserve">GEANI ESTER RIPPEL </t>
  </si>
  <si>
    <t>FLAVIA KARINA DA COSTA</t>
  </si>
  <si>
    <t>DALMIR ISIDRO FARIAS</t>
  </si>
  <si>
    <t>ALDAIR ADERBAL DA ROSA</t>
  </si>
  <si>
    <t>Condução de menor</t>
  </si>
  <si>
    <t>Menor conduzido</t>
  </si>
  <si>
    <t>Florianópolis - Ribeirão Preto</t>
  </si>
  <si>
    <t>Ribeirão Preto - Florianópolis</t>
  </si>
  <si>
    <t>ASTROGILDO ANTONIO LAMIN</t>
  </si>
  <si>
    <t>Florianópolis - Goiânia</t>
  </si>
  <si>
    <t>Goiânia - Florianópolis</t>
  </si>
  <si>
    <t>JANEIRO - 2020</t>
  </si>
  <si>
    <t>FEVEREIRO - 2020</t>
  </si>
  <si>
    <t>MARÇO - 2020</t>
  </si>
  <si>
    <t>ABRIL - 2020</t>
  </si>
  <si>
    <t>MAIO - 2020</t>
  </si>
  <si>
    <t>JUNHO - 2020</t>
  </si>
  <si>
    <t>AGOSTO - 2020</t>
  </si>
  <si>
    <t>SETEMBRO - 2020</t>
  </si>
  <si>
    <t xml:space="preserve">PATRÍCIA PERRONE CAMPOS MELLO </t>
  </si>
  <si>
    <t xml:space="preserve">Doutorado em Ciência Jurídica </t>
  </si>
  <si>
    <t xml:space="preserve">Formação Inicial da Magistratura </t>
  </si>
  <si>
    <t xml:space="preserve">Formar para Transformar </t>
  </si>
  <si>
    <t>Reuniões Oeste SC</t>
  </si>
  <si>
    <t>PAULO RICARDO TONIAZZO VARGAS</t>
  </si>
  <si>
    <t>OUTUBRO - 2020</t>
  </si>
  <si>
    <t>FLAVIA KARINA DA COSTA e menor A de S</t>
  </si>
  <si>
    <t>DALMIR ISIDRO FARIAS e bebê V do R</t>
  </si>
  <si>
    <t xml:space="preserve">fev ag set </t>
  </si>
  <si>
    <t>JULHO - 2020</t>
  </si>
  <si>
    <t>NÃO HOUVE EMISSÃO DE BILHETES AÉREOS</t>
  </si>
  <si>
    <t>M DE S</t>
  </si>
  <si>
    <t>V DE S</t>
  </si>
  <si>
    <t>J DE S</t>
  </si>
  <si>
    <t>P H DE S</t>
  </si>
  <si>
    <t>R R DE S</t>
  </si>
  <si>
    <t>L DE S S</t>
  </si>
  <si>
    <t>L A C G</t>
  </si>
  <si>
    <t>DENEBORA MADALENA BATISTA</t>
  </si>
  <si>
    <t>Florianópolis - Juina</t>
  </si>
  <si>
    <t>Juina - Florianópolis</t>
  </si>
  <si>
    <t>ANA CAROLINA SOARES DUARTE</t>
  </si>
  <si>
    <t>A A DE A</t>
  </si>
  <si>
    <t>Reunião Ministro Luiz Fux - Presidente STF</t>
  </si>
  <si>
    <t>PAULO HENRIQUE MORITZ MARTINS DA SILVA</t>
  </si>
  <si>
    <t>ROMANO JOSÉ ENZWEILER</t>
  </si>
  <si>
    <t>LUCAS FABER DE ALMEIDA ROSA</t>
  </si>
  <si>
    <t>Avaliação Psicológica - Processo de Vitaliciamento</t>
  </si>
  <si>
    <t>NOVEMBRO - 2020</t>
  </si>
  <si>
    <t>AUGUSTO CESAR BECKER</t>
  </si>
  <si>
    <t>CLAUDIO REGO PANTOJA</t>
  </si>
  <si>
    <t xml:space="preserve">Fiscalização da obra </t>
  </si>
  <si>
    <t>ELISABETE TEREZINHA KOLLING</t>
  </si>
  <si>
    <t>TIAGO FACHIN</t>
  </si>
  <si>
    <t xml:space="preserve">DALMIR ISIDRO FARIAS </t>
  </si>
  <si>
    <t>ANA CRISTINA MEIRA FERRARY</t>
  </si>
  <si>
    <t>WALKELY SOARES ALVES OPATSKI</t>
  </si>
  <si>
    <t>C P G S</t>
  </si>
  <si>
    <t>P G</t>
  </si>
  <si>
    <t>P G S</t>
  </si>
  <si>
    <t>P G S bebê</t>
  </si>
  <si>
    <t>DEZEMBRO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</si>
</sst>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1" x14ac:knownFonts="1">
    <font>
      <sz val="10"/>
      <color rgb="FF000000"/>
      <name val="Arial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 applyFont="1" applyAlignment="1"/>
    <xf numFmtId="0" fontId="4" fillId="0" borderId="0" xfId="0" applyFont="1" applyAlignment="1"/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2" fontId="6" fillId="0" borderId="0" xfId="0" applyNumberFormat="1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6" fillId="0" borderId="0" xfId="1" applyFont="1"/>
    <xf numFmtId="164" fontId="6" fillId="0" borderId="0" xfId="1" applyNumberFormat="1" applyFont="1"/>
    <xf numFmtId="2" fontId="6" fillId="0" borderId="0" xfId="1" applyNumberFormat="1" applyFont="1"/>
    <xf numFmtId="0" fontId="6" fillId="0" borderId="7" xfId="1" applyFont="1" applyBorder="1" applyAlignment="1">
      <alignment horizontal="left"/>
    </xf>
    <xf numFmtId="0" fontId="6" fillId="0" borderId="7" xfId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2" fontId="6" fillId="2" borderId="7" xfId="1" applyNumberFormat="1" applyFont="1" applyFill="1" applyBorder="1" applyAlignment="1">
      <alignment horizontal="right"/>
    </xf>
    <xf numFmtId="0" fontId="6" fillId="2" borderId="7" xfId="1" applyFont="1" applyFill="1" applyBorder="1" applyAlignment="1">
      <alignment horizontal="right"/>
    </xf>
    <xf numFmtId="40" fontId="10" fillId="3" borderId="7" xfId="0" applyNumberFormat="1" applyFont="1" applyFill="1" applyBorder="1" applyAlignment="1">
      <alignment horizontal="right" vertical="center" wrapText="1"/>
    </xf>
    <xf numFmtId="0" fontId="6" fillId="0" borderId="3" xfId="1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/>
    </xf>
    <xf numFmtId="2" fontId="6" fillId="2" borderId="2" xfId="1" applyNumberFormat="1" applyFont="1" applyFill="1" applyBorder="1" applyAlignment="1">
      <alignment horizontal="right"/>
    </xf>
    <xf numFmtId="0" fontId="6" fillId="2" borderId="12" xfId="1" applyFont="1" applyFill="1" applyBorder="1" applyAlignment="1">
      <alignment horizontal="right"/>
    </xf>
    <xf numFmtId="2" fontId="6" fillId="2" borderId="12" xfId="1" applyNumberFormat="1" applyFont="1" applyFill="1" applyBorder="1" applyAlignment="1">
      <alignment horizontal="right"/>
    </xf>
    <xf numFmtId="49" fontId="10" fillId="0" borderId="13" xfId="0" applyNumberFormat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/>
    </xf>
    <xf numFmtId="49" fontId="10" fillId="0" borderId="15" xfId="0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2" fontId="6" fillId="2" borderId="16" xfId="1" applyNumberFormat="1" applyFont="1" applyFill="1" applyBorder="1" applyAlignment="1">
      <alignment horizontal="right"/>
    </xf>
    <xf numFmtId="0" fontId="6" fillId="2" borderId="17" xfId="1" applyFont="1" applyFill="1" applyBorder="1" applyAlignment="1">
      <alignment horizontal="right"/>
    </xf>
    <xf numFmtId="0" fontId="6" fillId="0" borderId="11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/>
    <xf numFmtId="164" fontId="7" fillId="0" borderId="1" xfId="0" applyNumberFormat="1" applyFont="1" applyBorder="1" applyAlignment="1">
      <alignment horizontal="center"/>
    </xf>
    <xf numFmtId="164" fontId="8" fillId="0" borderId="2" xfId="0" applyNumberFormat="1" applyFont="1" applyBorder="1"/>
    <xf numFmtId="2" fontId="7" fillId="2" borderId="1" xfId="0" applyNumberFormat="1" applyFont="1" applyFill="1" applyBorder="1" applyAlignment="1">
      <alignment horizontal="center"/>
    </xf>
    <xf numFmtId="2" fontId="8" fillId="0" borderId="2" xfId="0" applyNumberFormat="1" applyFont="1" applyBorder="1"/>
    <xf numFmtId="0" fontId="7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8" fillId="0" borderId="7" xfId="1" applyFont="1" applyBorder="1"/>
    <xf numFmtId="49" fontId="5" fillId="0" borderId="0" xfId="1" applyNumberFormat="1" applyFont="1" applyAlignment="1">
      <alignment horizontal="center"/>
    </xf>
    <xf numFmtId="0" fontId="7" fillId="0" borderId="7" xfId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8" fillId="0" borderId="7" xfId="1" applyNumberFormat="1" applyFont="1" applyBorder="1"/>
    <xf numFmtId="2" fontId="7" fillId="2" borderId="7" xfId="1" applyNumberFormat="1" applyFont="1" applyFill="1" applyBorder="1" applyAlignment="1">
      <alignment horizontal="center"/>
    </xf>
    <xf numFmtId="2" fontId="8" fillId="0" borderId="7" xfId="1" applyNumberFormat="1" applyFont="1" applyBorder="1"/>
    <xf numFmtId="0" fontId="7" fillId="2" borderId="10" xfId="1" applyFont="1" applyFill="1" applyBorder="1" applyAlignment="1">
      <alignment horizontal="center"/>
    </xf>
    <xf numFmtId="0" fontId="8" fillId="0" borderId="12" xfId="1" applyFont="1" applyBorder="1"/>
    <xf numFmtId="0" fontId="7" fillId="0" borderId="8" xfId="1" applyFont="1" applyBorder="1" applyAlignment="1">
      <alignment horizontal="center"/>
    </xf>
    <xf numFmtId="0" fontId="8" fillId="0" borderId="11" xfId="1" applyFont="1" applyBorder="1"/>
    <xf numFmtId="0" fontId="7" fillId="0" borderId="9" xfId="1" applyFont="1" applyBorder="1" applyAlignment="1">
      <alignment horizontal="center"/>
    </xf>
    <xf numFmtId="0" fontId="8" fillId="0" borderId="2" xfId="1" applyFont="1" applyBorder="1"/>
    <xf numFmtId="164" fontId="7" fillId="0" borderId="9" xfId="1" applyNumberFormat="1" applyFont="1" applyBorder="1" applyAlignment="1">
      <alignment horizontal="center"/>
    </xf>
    <xf numFmtId="164" fontId="8" fillId="0" borderId="2" xfId="1" applyNumberFormat="1" applyFont="1" applyBorder="1"/>
    <xf numFmtId="2" fontId="7" fillId="2" borderId="9" xfId="1" applyNumberFormat="1" applyFont="1" applyFill="1" applyBorder="1" applyAlignment="1">
      <alignment horizontal="center"/>
    </xf>
    <xf numFmtId="2" fontId="8" fillId="0" borderId="2" xfId="1" applyNumberFormat="1" applyFont="1" applyBorder="1"/>
    <xf numFmtId="0" fontId="6" fillId="0" borderId="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0" fillId="0" borderId="19" xfId="0" applyFont="1" applyBorder="1" applyAlignment="1"/>
  </cellXfs>
  <cellStyles count="2">
    <cellStyle name="Normal" xfId="0" builtinId="0"/>
    <cellStyle name="Normal 2" xfId="1" xr:uid="{56F3C6FB-C246-4B09-BCD6-BAA79BBD3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238"/>
  <sheetViews>
    <sheetView workbookViewId="0">
      <selection activeCell="A14" sqref="A14"/>
    </sheetView>
  </sheetViews>
  <sheetFormatPr defaultColWidth="14.42578125" defaultRowHeight="15.75" customHeight="1" x14ac:dyDescent="0.2"/>
  <cols>
    <col min="1" max="1" width="29.140625" bestFit="1" customWidth="1"/>
    <col min="2" max="2" width="13.7109375" bestFit="1" customWidth="1"/>
    <col min="3" max="3" width="60.5703125" bestFit="1" customWidth="1"/>
    <col min="4" max="4" width="19.42578125" bestFit="1" customWidth="1"/>
    <col min="5" max="5" width="7" bestFit="1" customWidth="1"/>
    <col min="6" max="6" width="7.7109375" bestFit="1" customWidth="1"/>
    <col min="7" max="7" width="19.4257812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10</v>
      </c>
      <c r="B5" s="15" t="s">
        <v>11</v>
      </c>
      <c r="C5" s="14" t="s">
        <v>127</v>
      </c>
      <c r="D5" s="16" t="s">
        <v>13</v>
      </c>
      <c r="E5" s="17">
        <v>43852</v>
      </c>
      <c r="F5" s="18">
        <v>457.03</v>
      </c>
      <c r="G5" s="19" t="s">
        <v>14</v>
      </c>
      <c r="H5" s="17">
        <v>43853</v>
      </c>
      <c r="I5" s="18">
        <v>362.59</v>
      </c>
      <c r="J5" s="20">
        <v>819.62</v>
      </c>
    </row>
    <row r="6" spans="1:10" ht="12.75" x14ac:dyDescent="0.2">
      <c r="A6" s="14" t="s">
        <v>15</v>
      </c>
      <c r="B6" s="15" t="s">
        <v>11</v>
      </c>
      <c r="C6" s="14" t="s">
        <v>16</v>
      </c>
      <c r="D6" s="16" t="s">
        <v>14</v>
      </c>
      <c r="E6" s="17">
        <v>43849</v>
      </c>
      <c r="F6" s="18">
        <v>737.66</v>
      </c>
      <c r="G6" s="19" t="s">
        <v>13</v>
      </c>
      <c r="H6" s="17">
        <v>43852</v>
      </c>
      <c r="I6" s="18">
        <v>438.95</v>
      </c>
      <c r="J6" s="20">
        <v>1176.6099999999999</v>
      </c>
    </row>
    <row r="7" spans="1:10" ht="12.75" x14ac:dyDescent="0.2">
      <c r="A7" s="14" t="s">
        <v>133</v>
      </c>
      <c r="B7" s="15" t="s">
        <v>11</v>
      </c>
      <c r="C7" s="14" t="s">
        <v>16</v>
      </c>
      <c r="D7" s="16" t="s">
        <v>14</v>
      </c>
      <c r="E7" s="17">
        <v>43849</v>
      </c>
      <c r="F7" s="18">
        <v>737.66</v>
      </c>
      <c r="G7" s="19" t="s">
        <v>13</v>
      </c>
      <c r="H7" s="17">
        <v>43852</v>
      </c>
      <c r="I7" s="18">
        <v>438.95</v>
      </c>
      <c r="J7" s="20">
        <v>1176.6099999999999</v>
      </c>
    </row>
    <row r="8" spans="1:10" ht="12.75" x14ac:dyDescent="0.2">
      <c r="A8" s="14" t="s">
        <v>18</v>
      </c>
      <c r="B8" s="15" t="s">
        <v>19</v>
      </c>
      <c r="C8" s="14" t="s">
        <v>20</v>
      </c>
      <c r="D8" s="16" t="s">
        <v>14</v>
      </c>
      <c r="E8" s="17">
        <v>43850</v>
      </c>
      <c r="F8" s="18">
        <v>657.98</v>
      </c>
      <c r="G8" s="19" t="s">
        <v>13</v>
      </c>
      <c r="H8" s="17">
        <v>43850</v>
      </c>
      <c r="I8" s="18">
        <v>572.83000000000004</v>
      </c>
      <c r="J8" s="20">
        <v>1230.81</v>
      </c>
    </row>
    <row r="9" spans="1:10" ht="12.75" x14ac:dyDescent="0.2">
      <c r="A9" s="14" t="s">
        <v>21</v>
      </c>
      <c r="B9" s="15" t="s">
        <v>11</v>
      </c>
      <c r="C9" s="14" t="s">
        <v>22</v>
      </c>
      <c r="D9" s="16" t="s">
        <v>23</v>
      </c>
      <c r="E9" s="17">
        <v>43851</v>
      </c>
      <c r="F9" s="18">
        <v>935.25</v>
      </c>
      <c r="G9" s="19" t="s">
        <v>24</v>
      </c>
      <c r="H9" s="17"/>
      <c r="I9" s="18">
        <v>0</v>
      </c>
      <c r="J9" s="20">
        <v>935.25</v>
      </c>
    </row>
    <row r="10" spans="1:10" ht="12.75" x14ac:dyDescent="0.2">
      <c r="A10" s="14" t="s">
        <v>21</v>
      </c>
      <c r="B10" s="15" t="s">
        <v>11</v>
      </c>
      <c r="C10" s="14" t="s">
        <v>128</v>
      </c>
      <c r="D10" s="16" t="s">
        <v>24</v>
      </c>
      <c r="E10" s="17"/>
      <c r="F10" s="18">
        <v>0</v>
      </c>
      <c r="G10" s="19" t="s">
        <v>25</v>
      </c>
      <c r="H10" s="17">
        <v>43854</v>
      </c>
      <c r="I10" s="18">
        <v>780.83</v>
      </c>
      <c r="J10" s="20">
        <v>780.83</v>
      </c>
    </row>
    <row r="11" spans="1:10" ht="12.75" x14ac:dyDescent="0.2">
      <c r="A11" s="14" t="s">
        <v>26</v>
      </c>
      <c r="B11" s="15" t="s">
        <v>27</v>
      </c>
      <c r="C11" s="14" t="s">
        <v>28</v>
      </c>
      <c r="D11" s="16" t="s">
        <v>29</v>
      </c>
      <c r="E11" s="17">
        <v>43866</v>
      </c>
      <c r="F11" s="18">
        <v>276.39999999999998</v>
      </c>
      <c r="G11" s="19" t="s">
        <v>30</v>
      </c>
      <c r="H11" s="17">
        <v>43866</v>
      </c>
      <c r="I11" s="18">
        <v>202.02</v>
      </c>
      <c r="J11" s="20">
        <v>478.42</v>
      </c>
    </row>
    <row r="12" spans="1:10" ht="12.75" x14ac:dyDescent="0.2">
      <c r="A12" s="14" t="s">
        <v>31</v>
      </c>
      <c r="B12" s="15" t="s">
        <v>11</v>
      </c>
      <c r="C12" s="14" t="s">
        <v>130</v>
      </c>
      <c r="D12" s="16" t="s">
        <v>32</v>
      </c>
      <c r="E12" s="17">
        <v>43857</v>
      </c>
      <c r="F12" s="18">
        <v>712.44</v>
      </c>
      <c r="G12" s="19" t="s">
        <v>33</v>
      </c>
      <c r="H12" s="17">
        <v>43861</v>
      </c>
      <c r="I12" s="18">
        <v>781.57</v>
      </c>
      <c r="J12" s="20">
        <v>1494.01</v>
      </c>
    </row>
    <row r="13" spans="1:10" ht="12.75" x14ac:dyDescent="0.2">
      <c r="A13" s="14" t="s">
        <v>34</v>
      </c>
      <c r="B13" s="15" t="s">
        <v>35</v>
      </c>
      <c r="C13" s="14" t="s">
        <v>36</v>
      </c>
      <c r="D13" s="16" t="s">
        <v>25</v>
      </c>
      <c r="E13" s="17">
        <v>43874</v>
      </c>
      <c r="F13" s="18">
        <v>441.26</v>
      </c>
      <c r="G13" s="19" t="s">
        <v>23</v>
      </c>
      <c r="H13" s="17">
        <v>43875</v>
      </c>
      <c r="I13" s="18">
        <v>400.04</v>
      </c>
      <c r="J13" s="20">
        <v>841.3</v>
      </c>
    </row>
    <row r="14" spans="1:10" ht="12.75" x14ac:dyDescent="0.2">
      <c r="A14" s="14" t="s">
        <v>37</v>
      </c>
      <c r="B14" s="15" t="s">
        <v>11</v>
      </c>
      <c r="C14" s="14" t="s">
        <v>38</v>
      </c>
      <c r="D14" s="16" t="s">
        <v>13</v>
      </c>
      <c r="E14" s="17">
        <v>43864</v>
      </c>
      <c r="F14" s="18">
        <v>591.96</v>
      </c>
      <c r="G14" s="19" t="s">
        <v>14</v>
      </c>
      <c r="H14" s="17">
        <v>43865</v>
      </c>
      <c r="I14" s="18">
        <v>475.42</v>
      </c>
      <c r="J14" s="20">
        <v>1067.3800000000001</v>
      </c>
    </row>
    <row r="15" spans="1:10" ht="12.75" x14ac:dyDescent="0.2">
      <c r="A15" s="14" t="s">
        <v>39</v>
      </c>
      <c r="B15" s="15" t="s">
        <v>35</v>
      </c>
      <c r="C15" s="14" t="s">
        <v>40</v>
      </c>
      <c r="D15" s="16" t="s">
        <v>41</v>
      </c>
      <c r="E15" s="17">
        <v>43879</v>
      </c>
      <c r="F15" s="18">
        <v>474.48</v>
      </c>
      <c r="G15" s="19" t="s">
        <v>42</v>
      </c>
      <c r="H15" s="17">
        <v>43880</v>
      </c>
      <c r="I15" s="18">
        <v>1336.03</v>
      </c>
      <c r="J15" s="20">
        <v>1810.51</v>
      </c>
    </row>
    <row r="16" spans="1:10" ht="12.75" x14ac:dyDescent="0.2">
      <c r="A16" s="14" t="s">
        <v>39</v>
      </c>
      <c r="B16" s="15" t="s">
        <v>35</v>
      </c>
      <c r="C16" s="14" t="s">
        <v>40</v>
      </c>
      <c r="D16" s="16" t="s">
        <v>41</v>
      </c>
      <c r="E16" s="17">
        <v>43887</v>
      </c>
      <c r="F16" s="18">
        <v>548.72</v>
      </c>
      <c r="G16" s="19" t="s">
        <v>42</v>
      </c>
      <c r="H16" s="17">
        <v>43890</v>
      </c>
      <c r="I16" s="18">
        <v>733.27</v>
      </c>
      <c r="J16" s="20">
        <v>1281.99</v>
      </c>
    </row>
    <row r="17" spans="1:11" ht="12.75" x14ac:dyDescent="0.2">
      <c r="A17" s="14" t="s">
        <v>43</v>
      </c>
      <c r="B17" s="15" t="s">
        <v>11</v>
      </c>
      <c r="C17" s="14" t="s">
        <v>12</v>
      </c>
      <c r="D17" s="16" t="s">
        <v>13</v>
      </c>
      <c r="E17" s="17">
        <v>43864</v>
      </c>
      <c r="F17" s="18">
        <v>689.5</v>
      </c>
      <c r="G17" s="19" t="s">
        <v>14</v>
      </c>
      <c r="H17" s="17">
        <v>43865</v>
      </c>
      <c r="I17" s="18">
        <v>556.34</v>
      </c>
      <c r="J17" s="20">
        <v>1245.8399999999999</v>
      </c>
    </row>
    <row r="18" spans="1:11" ht="12.75" x14ac:dyDescent="0.2">
      <c r="A18" s="14" t="s">
        <v>44</v>
      </c>
      <c r="B18" s="15" t="s">
        <v>27</v>
      </c>
      <c r="C18" s="14" t="s">
        <v>45</v>
      </c>
      <c r="D18" s="16" t="s">
        <v>23</v>
      </c>
      <c r="E18" s="17">
        <v>43878</v>
      </c>
      <c r="F18" s="18">
        <v>482.56</v>
      </c>
      <c r="G18" s="19" t="s">
        <v>25</v>
      </c>
      <c r="H18" s="17">
        <v>43878</v>
      </c>
      <c r="I18" s="18">
        <v>484.99</v>
      </c>
      <c r="J18" s="20">
        <v>967.55</v>
      </c>
    </row>
    <row r="19" spans="1:11" ht="12.75" x14ac:dyDescent="0.2">
      <c r="A19" s="14" t="s">
        <v>46</v>
      </c>
      <c r="B19" s="15" t="s">
        <v>19</v>
      </c>
      <c r="C19" s="14" t="s">
        <v>47</v>
      </c>
      <c r="D19" s="16" t="s">
        <v>48</v>
      </c>
      <c r="E19" s="17">
        <v>43882</v>
      </c>
      <c r="F19" s="18">
        <v>1689.17</v>
      </c>
      <c r="G19" s="19" t="s">
        <v>49</v>
      </c>
      <c r="H19" s="17">
        <v>43887</v>
      </c>
      <c r="I19" s="18">
        <v>1104.81</v>
      </c>
      <c r="J19" s="20">
        <v>2793.98</v>
      </c>
    </row>
    <row r="20" spans="1:11" ht="12.75" x14ac:dyDescent="0.2">
      <c r="A20" s="14" t="s">
        <v>50</v>
      </c>
      <c r="B20" s="15" t="s">
        <v>35</v>
      </c>
      <c r="C20" s="14" t="s">
        <v>40</v>
      </c>
      <c r="D20" s="16" t="s">
        <v>51</v>
      </c>
      <c r="E20" s="17">
        <v>43881</v>
      </c>
      <c r="F20" s="18">
        <v>1115.1500000000001</v>
      </c>
      <c r="G20" s="19" t="s">
        <v>29</v>
      </c>
      <c r="H20" s="17">
        <v>43883</v>
      </c>
      <c r="I20" s="18">
        <v>219.86</v>
      </c>
      <c r="J20" s="20">
        <v>1335.01</v>
      </c>
    </row>
    <row r="21" spans="1:11" s="4" customFormat="1" ht="12.75" x14ac:dyDescent="0.2">
      <c r="A21" s="3"/>
      <c r="B21" s="3"/>
      <c r="C21" s="3"/>
      <c r="D21" s="6"/>
      <c r="E21" s="2"/>
      <c r="F21" s="6"/>
      <c r="G21" s="6"/>
      <c r="H21" s="6"/>
      <c r="I21" s="6"/>
      <c r="J21" s="6"/>
      <c r="K21" s="6"/>
    </row>
    <row r="22" spans="1:11" s="4" customFormat="1" ht="12.75" x14ac:dyDescent="0.2">
      <c r="A22" s="3"/>
      <c r="B22" s="3"/>
      <c r="C22" s="3"/>
      <c r="D22" s="6"/>
      <c r="E22" s="2"/>
      <c r="F22" s="6"/>
      <c r="G22" s="6"/>
      <c r="H22" s="6"/>
      <c r="I22" s="6"/>
      <c r="J22" s="6"/>
      <c r="K22" s="6"/>
    </row>
    <row r="23" spans="1:11" s="4" customFormat="1" ht="12.75" x14ac:dyDescent="0.2">
      <c r="A23" s="3"/>
      <c r="B23" s="3"/>
      <c r="C23" s="3"/>
      <c r="D23" s="6"/>
      <c r="E23" s="2"/>
      <c r="F23" s="6"/>
      <c r="G23" s="6"/>
      <c r="H23" s="6"/>
      <c r="I23" s="6"/>
      <c r="J23" s="6"/>
      <c r="K23" s="6"/>
    </row>
    <row r="24" spans="1:11" s="4" customFormat="1" ht="12.75" x14ac:dyDescent="0.2">
      <c r="A24" s="3"/>
      <c r="B24" s="3"/>
      <c r="C24" s="3"/>
      <c r="D24" s="6"/>
      <c r="E24" s="2"/>
      <c r="F24" s="6"/>
      <c r="G24" s="6"/>
      <c r="H24" s="6"/>
      <c r="I24" s="6"/>
      <c r="J24" s="6"/>
      <c r="K24" s="6"/>
    </row>
    <row r="25" spans="1:11" s="4" customFormat="1" ht="12.75" x14ac:dyDescent="0.2">
      <c r="A25" s="3"/>
      <c r="B25" s="3"/>
      <c r="C25" s="3"/>
      <c r="D25" s="6"/>
      <c r="E25" s="2"/>
      <c r="F25" s="6"/>
      <c r="G25" s="6"/>
      <c r="H25" s="6"/>
      <c r="I25" s="6"/>
      <c r="J25" s="6"/>
      <c r="K25" s="6"/>
    </row>
    <row r="26" spans="1:11" s="4" customFormat="1" ht="12.75" x14ac:dyDescent="0.2">
      <c r="A26" s="3"/>
      <c r="B26" s="3"/>
      <c r="C26" s="3"/>
      <c r="D26" s="6"/>
      <c r="E26" s="2"/>
      <c r="F26" s="6"/>
      <c r="G26" s="6"/>
      <c r="H26" s="6"/>
      <c r="I26" s="6"/>
      <c r="J26" s="6"/>
      <c r="K26" s="6"/>
    </row>
    <row r="27" spans="1:11" s="4" customFormat="1" ht="12.75" x14ac:dyDescent="0.2">
      <c r="A27" s="3"/>
      <c r="B27" s="3"/>
      <c r="C27" s="3"/>
      <c r="D27" s="6"/>
      <c r="E27" s="2"/>
      <c r="F27" s="6"/>
      <c r="G27" s="6"/>
      <c r="H27" s="6"/>
      <c r="I27" s="6"/>
      <c r="J27" s="6"/>
      <c r="K27" s="6"/>
    </row>
    <row r="28" spans="1:11" s="4" customFormat="1" ht="12.75" x14ac:dyDescent="0.2">
      <c r="A28" s="3"/>
      <c r="B28" s="3"/>
      <c r="C28" s="3"/>
      <c r="D28" s="6"/>
      <c r="E28" s="2"/>
      <c r="F28" s="6"/>
      <c r="G28" s="6"/>
      <c r="H28" s="6"/>
      <c r="I28" s="6"/>
      <c r="J28" s="6"/>
      <c r="K28" s="6"/>
    </row>
    <row r="29" spans="1:11" s="4" customFormat="1" ht="12.75" x14ac:dyDescent="0.2">
      <c r="A29" s="3"/>
      <c r="B29" s="3"/>
      <c r="C29" s="3"/>
      <c r="D29" s="6"/>
      <c r="E29" s="2"/>
      <c r="F29" s="6"/>
      <c r="G29" s="6"/>
      <c r="H29" s="6"/>
      <c r="I29" s="6"/>
      <c r="J29" s="6"/>
      <c r="K29" s="6"/>
    </row>
    <row r="30" spans="1:11" s="4" customFormat="1" ht="12.75" x14ac:dyDescent="0.2">
      <c r="A30" s="3"/>
      <c r="B30" s="3"/>
      <c r="C30" s="3"/>
      <c r="D30" s="6"/>
      <c r="E30" s="2"/>
      <c r="F30" s="6"/>
      <c r="G30" s="6"/>
      <c r="H30" s="6"/>
      <c r="I30" s="6"/>
      <c r="J30" s="6"/>
      <c r="K30" s="6"/>
    </row>
    <row r="31" spans="1:11" s="4" customFormat="1" ht="12.75" x14ac:dyDescent="0.2">
      <c r="A31" s="3"/>
      <c r="B31" s="3"/>
      <c r="C31" s="3"/>
      <c r="D31" s="6"/>
      <c r="E31" s="2"/>
      <c r="F31" s="6"/>
      <c r="G31" s="6"/>
      <c r="H31" s="6"/>
      <c r="I31" s="6"/>
      <c r="J31" s="6"/>
      <c r="K31" s="6"/>
    </row>
    <row r="32" spans="1:11" s="4" customFormat="1" ht="12.75" x14ac:dyDescent="0.2">
      <c r="A32" s="3"/>
      <c r="B32" s="3"/>
      <c r="C32" s="7"/>
      <c r="D32" s="6"/>
      <c r="E32" s="2"/>
      <c r="F32" s="6"/>
      <c r="G32" s="6"/>
      <c r="H32" s="6"/>
      <c r="I32" s="6"/>
      <c r="J32" s="6"/>
      <c r="K32" s="6"/>
    </row>
    <row r="33" spans="1:11" s="4" customFormat="1" ht="12.75" x14ac:dyDescent="0.2">
      <c r="A33" s="3"/>
      <c r="B33" s="3"/>
      <c r="C33" s="3"/>
      <c r="D33" s="6"/>
      <c r="E33" s="2"/>
      <c r="F33" s="6"/>
      <c r="G33" s="6"/>
      <c r="H33" s="6"/>
      <c r="I33" s="6"/>
      <c r="J33" s="6"/>
      <c r="K33" s="6"/>
    </row>
    <row r="34" spans="1:11" s="4" customFormat="1" ht="15.75" customHeight="1" x14ac:dyDescent="0.2">
      <c r="A34" s="3"/>
      <c r="B34" s="3"/>
      <c r="C34" s="3"/>
      <c r="D34" s="6"/>
      <c r="E34" s="2"/>
      <c r="F34" s="6"/>
      <c r="G34" s="6"/>
      <c r="H34" s="6"/>
      <c r="I34" s="6"/>
      <c r="J34" s="6"/>
      <c r="K34" s="6"/>
    </row>
    <row r="35" spans="1:11" s="4" customFormat="1" ht="12.75" x14ac:dyDescent="0.2">
      <c r="A35" s="3"/>
      <c r="B35" s="3"/>
      <c r="C35" s="3"/>
      <c r="D35" s="6"/>
      <c r="E35" s="2"/>
      <c r="F35" s="6"/>
      <c r="G35" s="6"/>
      <c r="H35" s="6"/>
      <c r="I35" s="6"/>
      <c r="J35" s="6"/>
      <c r="K35" s="6"/>
    </row>
    <row r="36" spans="1:11" s="4" customFormat="1" ht="12.75" x14ac:dyDescent="0.2">
      <c r="A36" s="3"/>
      <c r="B36" s="3"/>
      <c r="C36" s="3"/>
      <c r="D36" s="6"/>
      <c r="E36" s="2"/>
      <c r="F36" s="6"/>
      <c r="G36" s="6"/>
      <c r="H36" s="6"/>
      <c r="I36" s="6"/>
      <c r="J36" s="6"/>
      <c r="K36" s="6"/>
    </row>
    <row r="37" spans="1:11" s="4" customFormat="1" ht="12.75" x14ac:dyDescent="0.2">
      <c r="A37" s="3"/>
      <c r="B37" s="3"/>
      <c r="C37" s="3"/>
      <c r="D37" s="6"/>
      <c r="E37" s="2"/>
      <c r="F37" s="6"/>
      <c r="G37" s="6"/>
      <c r="H37" s="6"/>
      <c r="I37" s="6"/>
      <c r="J37" s="6"/>
      <c r="K37" s="6"/>
    </row>
    <row r="38" spans="1:11" s="4" customFormat="1" ht="12.75" x14ac:dyDescent="0.2">
      <c r="A38" s="3"/>
      <c r="B38" s="3"/>
      <c r="C38" s="3"/>
      <c r="D38" s="6"/>
      <c r="E38" s="2"/>
      <c r="F38" s="6"/>
      <c r="G38" s="6"/>
      <c r="H38" s="6"/>
      <c r="I38" s="6"/>
      <c r="J38" s="6"/>
      <c r="K38" s="6"/>
    </row>
    <row r="39" spans="1:11" s="4" customFormat="1" ht="12.75" x14ac:dyDescent="0.2">
      <c r="A39" s="3"/>
      <c r="B39" s="3"/>
      <c r="C39" s="3"/>
      <c r="D39" s="6"/>
      <c r="E39" s="2"/>
      <c r="F39" s="6"/>
      <c r="G39" s="6"/>
      <c r="H39" s="6"/>
      <c r="I39" s="6"/>
      <c r="J39" s="6"/>
      <c r="K39" s="6"/>
    </row>
    <row r="40" spans="1:11" s="4" customFormat="1" ht="12.75" x14ac:dyDescent="0.2">
      <c r="A40" s="3"/>
      <c r="B40" s="3"/>
      <c r="C40" s="3"/>
      <c r="D40" s="6"/>
      <c r="E40" s="2"/>
      <c r="F40" s="6"/>
      <c r="G40" s="6"/>
      <c r="H40" s="6"/>
      <c r="I40" s="6"/>
      <c r="J40" s="6"/>
      <c r="K40" s="6"/>
    </row>
    <row r="41" spans="1:11" s="4" customFormat="1" ht="12.75" x14ac:dyDescent="0.2">
      <c r="A41" s="3"/>
      <c r="B41" s="3"/>
      <c r="C41" s="3"/>
      <c r="D41" s="6"/>
      <c r="E41" s="2"/>
      <c r="F41" s="6"/>
      <c r="G41" s="6"/>
      <c r="H41" s="6"/>
      <c r="I41" s="6"/>
      <c r="J41" s="6"/>
      <c r="K41" s="6"/>
    </row>
    <row r="42" spans="1:11" s="4" customFormat="1" ht="12.75" x14ac:dyDescent="0.2">
      <c r="A42" s="3"/>
      <c r="B42" s="3"/>
      <c r="C42" s="3"/>
      <c r="D42" s="6"/>
      <c r="E42" s="2"/>
      <c r="F42" s="6"/>
      <c r="G42" s="6"/>
      <c r="H42" s="6"/>
      <c r="I42" s="6"/>
      <c r="J42" s="6"/>
      <c r="K42" s="6"/>
    </row>
    <row r="43" spans="1:11" s="4" customFormat="1" ht="12.75" x14ac:dyDescent="0.2">
      <c r="A43" s="3"/>
      <c r="B43" s="3"/>
      <c r="C43" s="3"/>
      <c r="D43" s="6"/>
      <c r="E43" s="2"/>
      <c r="F43" s="6"/>
      <c r="G43" s="6"/>
      <c r="H43" s="6"/>
      <c r="I43" s="6"/>
      <c r="J43" s="6"/>
      <c r="K43" s="6"/>
    </row>
    <row r="44" spans="1:11" s="4" customFormat="1" ht="12.75" x14ac:dyDescent="0.2">
      <c r="A44" s="3"/>
      <c r="B44" s="3"/>
      <c r="C44" s="3"/>
      <c r="D44" s="6"/>
      <c r="E44" s="2"/>
      <c r="F44" s="6"/>
      <c r="G44" s="6"/>
      <c r="H44" s="6"/>
      <c r="I44" s="6"/>
      <c r="J44" s="6"/>
      <c r="K44" s="6"/>
    </row>
    <row r="45" spans="1:11" s="4" customFormat="1" ht="12.75" x14ac:dyDescent="0.2">
      <c r="A45" s="3"/>
      <c r="B45" s="3"/>
      <c r="C45" s="3"/>
      <c r="D45" s="6"/>
      <c r="E45" s="2"/>
      <c r="F45" s="6"/>
      <c r="G45" s="6"/>
      <c r="H45" s="6"/>
      <c r="I45" s="6"/>
      <c r="J45" s="6"/>
      <c r="K45" s="6"/>
    </row>
    <row r="46" spans="1:11" s="4" customFormat="1" ht="12.75" x14ac:dyDescent="0.2">
      <c r="A46" s="3"/>
      <c r="B46" s="3"/>
      <c r="C46" s="3"/>
      <c r="D46" s="6"/>
      <c r="E46" s="2"/>
      <c r="F46" s="6"/>
      <c r="G46" s="6"/>
      <c r="H46" s="6"/>
      <c r="I46" s="6"/>
      <c r="J46" s="6"/>
      <c r="K46" s="6"/>
    </row>
    <row r="47" spans="1:11" s="4" customFormat="1" ht="12.75" x14ac:dyDescent="0.2">
      <c r="A47" s="3"/>
      <c r="B47" s="3"/>
      <c r="C47" s="7"/>
      <c r="D47" s="6"/>
      <c r="E47" s="2"/>
      <c r="F47" s="6"/>
      <c r="G47" s="6"/>
      <c r="H47" s="6"/>
      <c r="I47" s="6"/>
      <c r="J47" s="6"/>
      <c r="K47" s="6"/>
    </row>
    <row r="48" spans="1:11" s="4" customFormat="1" ht="12.75" x14ac:dyDescent="0.2">
      <c r="A48" s="3"/>
      <c r="B48" s="3"/>
      <c r="C48" s="3"/>
      <c r="D48" s="6"/>
      <c r="E48" s="2"/>
      <c r="F48" s="6"/>
      <c r="G48" s="6"/>
      <c r="H48" s="6"/>
      <c r="I48" s="6"/>
      <c r="J48" s="6"/>
      <c r="K48" s="6"/>
    </row>
    <row r="49" spans="1:11" s="4" customFormat="1" ht="12.75" x14ac:dyDescent="0.2">
      <c r="A49" s="3"/>
      <c r="B49" s="3"/>
      <c r="C49" s="3"/>
      <c r="D49" s="6"/>
      <c r="E49" s="2"/>
      <c r="F49" s="6"/>
      <c r="G49" s="6"/>
      <c r="H49" s="6"/>
      <c r="I49" s="6"/>
      <c r="J49" s="6"/>
      <c r="K49" s="6"/>
    </row>
    <row r="50" spans="1:11" s="4" customFormat="1" ht="12.75" x14ac:dyDescent="0.2">
      <c r="A50" s="3"/>
      <c r="B50" s="3"/>
      <c r="C50" s="3"/>
      <c r="D50" s="6"/>
      <c r="E50" s="2"/>
      <c r="F50" s="6"/>
      <c r="G50" s="6"/>
      <c r="H50" s="6"/>
      <c r="I50" s="6"/>
      <c r="J50" s="6"/>
      <c r="K50" s="6"/>
    </row>
    <row r="51" spans="1:11" s="4" customFormat="1" ht="12.75" x14ac:dyDescent="0.2">
      <c r="A51" s="3"/>
      <c r="B51" s="3"/>
      <c r="C51" s="3"/>
      <c r="D51" s="6"/>
      <c r="E51" s="2"/>
      <c r="F51" s="6"/>
      <c r="G51" s="6"/>
      <c r="H51" s="6"/>
      <c r="I51" s="6"/>
      <c r="J51" s="6"/>
      <c r="K51" s="6"/>
    </row>
    <row r="52" spans="1:11" s="4" customFormat="1" ht="12.75" x14ac:dyDescent="0.2">
      <c r="A52" s="3"/>
      <c r="B52" s="3"/>
      <c r="C52" s="3"/>
      <c r="D52" s="6"/>
      <c r="E52" s="2"/>
      <c r="F52" s="6"/>
      <c r="G52" s="6"/>
      <c r="H52" s="6"/>
      <c r="I52" s="6"/>
      <c r="J52" s="6"/>
      <c r="K52" s="6"/>
    </row>
    <row r="53" spans="1:11" s="4" customFormat="1" ht="12.75" x14ac:dyDescent="0.2">
      <c r="A53" s="3"/>
      <c r="B53" s="3"/>
      <c r="C53" s="3"/>
      <c r="D53" s="6"/>
      <c r="E53" s="2"/>
      <c r="F53" s="6"/>
      <c r="G53" s="6"/>
      <c r="H53" s="6"/>
      <c r="I53" s="6"/>
      <c r="J53" s="6"/>
      <c r="K53" s="6"/>
    </row>
    <row r="54" spans="1:11" s="4" customFormat="1" ht="12.75" x14ac:dyDescent="0.2">
      <c r="A54" s="3"/>
      <c r="B54" s="3"/>
      <c r="C54" s="3"/>
      <c r="D54" s="6"/>
      <c r="E54" s="2"/>
      <c r="F54" s="6"/>
      <c r="G54" s="6"/>
      <c r="H54" s="6"/>
      <c r="I54" s="6"/>
      <c r="J54" s="6"/>
      <c r="K54" s="6"/>
    </row>
    <row r="55" spans="1:11" s="4" customFormat="1" ht="12.75" x14ac:dyDescent="0.2">
      <c r="A55" s="3"/>
      <c r="B55" s="3"/>
      <c r="C55" s="3"/>
      <c r="D55" s="6"/>
      <c r="E55" s="2"/>
      <c r="F55" s="6"/>
      <c r="G55" s="6"/>
      <c r="H55" s="6"/>
      <c r="I55" s="6"/>
      <c r="J55" s="6"/>
      <c r="K55" s="6"/>
    </row>
    <row r="56" spans="1:11" s="4" customFormat="1" ht="12.75" x14ac:dyDescent="0.2">
      <c r="A56" s="3"/>
      <c r="B56" s="3"/>
      <c r="C56" s="3"/>
      <c r="D56" s="6"/>
      <c r="E56" s="2"/>
      <c r="F56" s="6"/>
      <c r="G56" s="6"/>
      <c r="H56" s="6"/>
      <c r="I56" s="6"/>
      <c r="J56" s="6"/>
      <c r="K56" s="6"/>
    </row>
    <row r="57" spans="1:11" s="4" customFormat="1" ht="12.75" x14ac:dyDescent="0.2">
      <c r="A57" s="3"/>
      <c r="B57" s="3"/>
      <c r="C57" s="3"/>
      <c r="D57" s="6"/>
      <c r="E57" s="2"/>
      <c r="F57" s="6"/>
      <c r="G57" s="6"/>
      <c r="H57" s="6"/>
      <c r="I57" s="6"/>
      <c r="J57" s="6"/>
      <c r="K57" s="6"/>
    </row>
    <row r="58" spans="1:11" s="4" customFormat="1" ht="12.75" x14ac:dyDescent="0.2">
      <c r="A58" s="3"/>
      <c r="B58" s="3"/>
      <c r="C58" s="3"/>
      <c r="D58" s="6"/>
      <c r="E58" s="2"/>
      <c r="F58" s="6"/>
      <c r="G58" s="6"/>
      <c r="H58" s="6"/>
      <c r="I58" s="6"/>
      <c r="J58" s="6"/>
      <c r="K58" s="6"/>
    </row>
    <row r="59" spans="1:11" s="4" customFormat="1" ht="12.75" x14ac:dyDescent="0.2">
      <c r="A59" s="3"/>
      <c r="B59" s="3"/>
      <c r="C59" s="3"/>
      <c r="D59" s="6"/>
      <c r="E59" s="2"/>
      <c r="F59" s="6"/>
      <c r="G59" s="6"/>
      <c r="H59" s="6"/>
      <c r="I59" s="6"/>
      <c r="J59" s="6"/>
      <c r="K59" s="6"/>
    </row>
    <row r="60" spans="1:11" s="4" customFormat="1" ht="12.75" x14ac:dyDescent="0.2">
      <c r="A60" s="3"/>
      <c r="B60" s="3"/>
      <c r="C60" s="3"/>
      <c r="D60" s="6"/>
      <c r="E60" s="2"/>
      <c r="F60" s="6"/>
      <c r="G60" s="6"/>
      <c r="H60" s="6"/>
      <c r="I60" s="6"/>
      <c r="J60" s="6"/>
      <c r="K60" s="6"/>
    </row>
    <row r="61" spans="1:11" s="4" customFormat="1" ht="12.75" x14ac:dyDescent="0.2">
      <c r="A61" s="3"/>
      <c r="B61" s="3"/>
      <c r="C61" s="3"/>
      <c r="D61" s="6"/>
      <c r="E61" s="2"/>
      <c r="F61" s="6"/>
      <c r="G61" s="6"/>
      <c r="H61" s="6"/>
      <c r="I61" s="6"/>
      <c r="J61" s="6"/>
      <c r="K61" s="6"/>
    </row>
    <row r="62" spans="1:11" s="4" customFormat="1" ht="12.75" x14ac:dyDescent="0.2">
      <c r="A62" s="3"/>
      <c r="B62" s="3"/>
      <c r="C62" s="3"/>
      <c r="D62" s="6"/>
      <c r="E62" s="2"/>
      <c r="F62" s="6"/>
      <c r="G62" s="6"/>
      <c r="H62" s="6"/>
      <c r="I62" s="6"/>
      <c r="J62" s="6"/>
      <c r="K62" s="6"/>
    </row>
    <row r="63" spans="1:11" s="4" customFormat="1" ht="12.75" x14ac:dyDescent="0.2">
      <c r="A63" s="3"/>
      <c r="B63" s="3"/>
      <c r="C63" s="3"/>
      <c r="D63" s="6"/>
      <c r="E63" s="2"/>
      <c r="F63" s="6"/>
      <c r="G63" s="6"/>
      <c r="H63" s="6"/>
      <c r="I63" s="6"/>
      <c r="J63" s="6"/>
      <c r="K63" s="6"/>
    </row>
    <row r="64" spans="1:11" s="4" customFormat="1" ht="12.75" x14ac:dyDescent="0.2">
      <c r="A64" s="3"/>
      <c r="B64" s="3"/>
      <c r="C64" s="3"/>
      <c r="D64" s="6"/>
      <c r="E64" s="2"/>
      <c r="F64" s="6"/>
      <c r="G64" s="6"/>
      <c r="H64" s="6"/>
      <c r="I64" s="6"/>
      <c r="J64" s="6"/>
      <c r="K64" s="6"/>
    </row>
    <row r="65" spans="1:11" s="4" customFormat="1" ht="12.75" x14ac:dyDescent="0.2">
      <c r="A65" s="3"/>
      <c r="B65" s="3"/>
      <c r="C65" s="3"/>
      <c r="D65" s="6"/>
      <c r="E65" s="2"/>
      <c r="F65" s="6"/>
      <c r="G65" s="6"/>
      <c r="H65" s="6"/>
      <c r="I65" s="6"/>
      <c r="J65" s="6"/>
      <c r="K65" s="6"/>
    </row>
    <row r="66" spans="1:11" s="4" customFormat="1" ht="12.75" x14ac:dyDescent="0.2">
      <c r="A66" s="3"/>
      <c r="B66" s="3"/>
      <c r="C66" s="3"/>
      <c r="D66" s="6"/>
      <c r="E66" s="2"/>
      <c r="F66" s="6"/>
      <c r="G66" s="6"/>
      <c r="H66" s="6"/>
      <c r="I66" s="6"/>
      <c r="J66" s="6"/>
      <c r="K66" s="6"/>
    </row>
    <row r="67" spans="1:11" s="4" customFormat="1" ht="12.75" x14ac:dyDescent="0.2">
      <c r="A67" s="3"/>
      <c r="B67" s="3"/>
      <c r="C67" s="3"/>
      <c r="D67" s="6"/>
      <c r="E67" s="2"/>
      <c r="F67" s="6"/>
      <c r="G67" s="6"/>
      <c r="H67" s="6"/>
      <c r="I67" s="6"/>
      <c r="J67" s="6"/>
      <c r="K67" s="6"/>
    </row>
    <row r="68" spans="1:11" s="4" customFormat="1" ht="12.75" x14ac:dyDescent="0.2">
      <c r="A68" s="3"/>
      <c r="B68" s="3"/>
      <c r="C68" s="3"/>
      <c r="D68" s="6"/>
      <c r="E68" s="2"/>
      <c r="F68" s="6"/>
      <c r="G68" s="6"/>
      <c r="H68" s="6"/>
      <c r="I68" s="6"/>
      <c r="J68" s="6"/>
      <c r="K68" s="6"/>
    </row>
    <row r="69" spans="1:11" s="4" customFormat="1" ht="12.75" x14ac:dyDescent="0.2">
      <c r="A69" s="3"/>
      <c r="B69" s="3"/>
      <c r="C69" s="3"/>
      <c r="D69" s="6"/>
      <c r="E69" s="2"/>
      <c r="F69" s="6"/>
      <c r="G69" s="6"/>
      <c r="H69" s="6"/>
      <c r="I69" s="6"/>
      <c r="J69" s="6"/>
      <c r="K69" s="6"/>
    </row>
    <row r="70" spans="1:11" s="4" customFormat="1" ht="12.75" x14ac:dyDescent="0.2">
      <c r="A70" s="8"/>
      <c r="B70" s="8"/>
      <c r="C70" s="8"/>
      <c r="D70" s="9"/>
      <c r="E70" s="10"/>
      <c r="F70" s="6"/>
      <c r="G70" s="6"/>
      <c r="H70" s="6"/>
      <c r="I70" s="6"/>
      <c r="J70" s="6"/>
      <c r="K70" s="6"/>
    </row>
    <row r="71" spans="1:11" s="4" customFormat="1" ht="12.75" x14ac:dyDescent="0.2">
      <c r="A71" s="3"/>
      <c r="B71" s="3"/>
      <c r="C71" s="3"/>
      <c r="D71" s="6"/>
      <c r="E71" s="2"/>
      <c r="F71" s="6"/>
      <c r="G71" s="6"/>
      <c r="H71" s="6"/>
      <c r="I71" s="6"/>
      <c r="J71" s="6"/>
      <c r="K71" s="6"/>
    </row>
    <row r="72" spans="1:11" s="4" customFormat="1" ht="12.75" x14ac:dyDescent="0.2">
      <c r="A72" s="3"/>
      <c r="B72" s="3"/>
      <c r="C72" s="3"/>
      <c r="D72" s="6"/>
      <c r="E72" s="2"/>
      <c r="F72" s="6"/>
      <c r="G72" s="6"/>
      <c r="H72" s="6"/>
      <c r="I72" s="6"/>
      <c r="J72" s="6"/>
      <c r="K72" s="6"/>
    </row>
    <row r="73" spans="1:11" s="4" customFormat="1" ht="12.75" x14ac:dyDescent="0.2">
      <c r="A73" s="3"/>
      <c r="B73" s="3"/>
      <c r="C73" s="3"/>
      <c r="D73" s="6"/>
      <c r="E73" s="2"/>
      <c r="F73" s="6"/>
      <c r="G73" s="6"/>
      <c r="H73" s="6"/>
      <c r="I73" s="6"/>
      <c r="J73" s="6"/>
      <c r="K73" s="6"/>
    </row>
    <row r="74" spans="1:11" s="4" customFormat="1" ht="12.75" x14ac:dyDescent="0.2">
      <c r="A74" s="3"/>
      <c r="B74" s="3"/>
      <c r="C74" s="3"/>
      <c r="D74" s="6"/>
      <c r="E74" s="2"/>
      <c r="F74" s="6"/>
      <c r="G74" s="6"/>
      <c r="H74" s="6"/>
      <c r="I74" s="6"/>
      <c r="J74" s="6"/>
      <c r="K74" s="6"/>
    </row>
    <row r="75" spans="1:11" s="4" customFormat="1" ht="12.75" x14ac:dyDescent="0.2">
      <c r="A75" s="3"/>
      <c r="B75" s="3"/>
      <c r="C75" s="3"/>
      <c r="D75" s="6"/>
      <c r="E75" s="2"/>
      <c r="F75" s="6"/>
      <c r="G75" s="6"/>
      <c r="H75" s="6"/>
      <c r="I75" s="6"/>
      <c r="J75" s="6"/>
      <c r="K75" s="6"/>
    </row>
    <row r="76" spans="1:11" s="4" customFormat="1" ht="12.75" x14ac:dyDescent="0.2">
      <c r="A76" s="3"/>
      <c r="B76" s="3"/>
      <c r="C76" s="3"/>
      <c r="D76" s="6"/>
      <c r="E76" s="2"/>
      <c r="F76" s="6"/>
      <c r="G76" s="6"/>
      <c r="H76" s="6"/>
      <c r="I76" s="6"/>
      <c r="J76" s="6"/>
      <c r="K76" s="6"/>
    </row>
    <row r="77" spans="1:11" s="4" customFormat="1" ht="12.75" x14ac:dyDescent="0.2">
      <c r="A77" s="3"/>
      <c r="B77" s="3"/>
      <c r="C77" s="3"/>
      <c r="D77" s="6"/>
      <c r="E77" s="6"/>
      <c r="F77" s="6"/>
      <c r="G77" s="6"/>
      <c r="H77" s="6"/>
      <c r="I77" s="6"/>
      <c r="J77" s="6"/>
      <c r="K77" s="6"/>
    </row>
    <row r="78" spans="1:11" s="4" customFormat="1" ht="12.75" x14ac:dyDescent="0.2">
      <c r="A78" s="3"/>
      <c r="B78" s="3"/>
      <c r="C78" s="3"/>
      <c r="D78" s="6"/>
      <c r="E78" s="2"/>
      <c r="F78" s="6"/>
      <c r="G78" s="6"/>
      <c r="H78" s="6"/>
      <c r="I78" s="6"/>
      <c r="J78" s="6"/>
      <c r="K78" s="6"/>
    </row>
    <row r="79" spans="1:11" s="4" customFormat="1" ht="12.75" x14ac:dyDescent="0.2">
      <c r="A79" s="3"/>
      <c r="B79" s="3"/>
      <c r="C79" s="3"/>
      <c r="D79" s="6"/>
      <c r="E79" s="2"/>
      <c r="F79" s="6"/>
      <c r="G79" s="6"/>
      <c r="H79" s="6"/>
      <c r="I79" s="6"/>
      <c r="J79" s="6"/>
      <c r="K79" s="6"/>
    </row>
    <row r="80" spans="1:11" s="4" customFormat="1" ht="12.75" x14ac:dyDescent="0.2">
      <c r="A80" s="3"/>
      <c r="B80" s="3"/>
      <c r="C80" s="3"/>
      <c r="D80" s="6"/>
      <c r="E80" s="2"/>
      <c r="F80" s="6"/>
      <c r="G80" s="6"/>
      <c r="H80" s="6"/>
      <c r="I80" s="6"/>
      <c r="J80" s="6"/>
      <c r="K80" s="6"/>
    </row>
    <row r="81" spans="1:11" s="4" customFormat="1" ht="15.75" customHeight="1" x14ac:dyDescent="0.2">
      <c r="A81" s="3"/>
      <c r="B81" s="3"/>
      <c r="C81" s="5"/>
      <c r="D81" s="6"/>
      <c r="E81" s="2"/>
      <c r="F81" s="6"/>
      <c r="G81" s="6"/>
      <c r="H81" s="6"/>
      <c r="I81" s="6"/>
      <c r="J81" s="6"/>
      <c r="K81" s="6"/>
    </row>
    <row r="82" spans="1:11" s="4" customFormat="1" ht="12.75" x14ac:dyDescent="0.2">
      <c r="A82" s="3"/>
      <c r="B82" s="3"/>
      <c r="C82" s="3"/>
      <c r="D82" s="6"/>
      <c r="E82" s="2"/>
      <c r="F82" s="6"/>
      <c r="G82" s="6"/>
      <c r="H82" s="6"/>
      <c r="I82" s="6"/>
      <c r="J82" s="6"/>
      <c r="K82" s="6"/>
    </row>
    <row r="83" spans="1:11" s="4" customFormat="1" ht="12.75" x14ac:dyDescent="0.2">
      <c r="A83" s="3"/>
      <c r="B83" s="3"/>
      <c r="C83" s="3"/>
      <c r="D83" s="6"/>
      <c r="E83" s="2"/>
      <c r="F83" s="6"/>
      <c r="G83" s="6"/>
      <c r="H83" s="6"/>
      <c r="I83" s="6"/>
      <c r="J83" s="6"/>
      <c r="K83" s="6"/>
    </row>
    <row r="84" spans="1:11" s="4" customFormat="1" ht="12.75" x14ac:dyDescent="0.2">
      <c r="A84" s="3"/>
      <c r="B84" s="3"/>
      <c r="C84" s="3"/>
      <c r="D84" s="6"/>
      <c r="E84" s="2"/>
      <c r="F84" s="6"/>
      <c r="G84" s="6"/>
      <c r="H84" s="6"/>
      <c r="I84" s="6"/>
      <c r="J84" s="6"/>
      <c r="K84" s="6"/>
    </row>
    <row r="85" spans="1:11" s="4" customFormat="1" ht="12.75" x14ac:dyDescent="0.2">
      <c r="A85" s="3"/>
      <c r="B85" s="3"/>
      <c r="C85" s="3"/>
      <c r="D85" s="6"/>
      <c r="E85" s="2"/>
      <c r="F85" s="6"/>
      <c r="G85" s="6"/>
      <c r="H85" s="6"/>
      <c r="I85" s="6"/>
      <c r="J85" s="6"/>
      <c r="K85" s="6"/>
    </row>
    <row r="86" spans="1:11" s="4" customFormat="1" ht="15.75" customHeight="1" x14ac:dyDescent="0.2">
      <c r="F86" s="6"/>
      <c r="G86" s="6"/>
      <c r="H86" s="6"/>
      <c r="I86" s="6"/>
      <c r="J86" s="6"/>
      <c r="K86" s="6"/>
    </row>
    <row r="87" spans="1:11" s="4" customFormat="1" ht="15.75" customHeight="1" x14ac:dyDescent="0.2">
      <c r="F87" s="6"/>
      <c r="G87" s="6"/>
      <c r="H87" s="6"/>
      <c r="I87" s="6"/>
      <c r="J87" s="6"/>
      <c r="K87" s="6"/>
    </row>
    <row r="88" spans="1:11" s="4" customFormat="1" ht="15.75" customHeight="1" x14ac:dyDescent="0.2">
      <c r="F88" s="6"/>
      <c r="G88" s="6"/>
      <c r="H88" s="6"/>
      <c r="I88" s="6"/>
      <c r="J88" s="6"/>
      <c r="K88" s="6"/>
    </row>
    <row r="89" spans="1:11" s="4" customFormat="1" ht="15.75" customHeight="1" x14ac:dyDescent="0.2">
      <c r="F89" s="6"/>
      <c r="G89" s="6"/>
      <c r="H89" s="6"/>
      <c r="I89" s="6"/>
      <c r="J89" s="6"/>
      <c r="K89" s="6"/>
    </row>
    <row r="90" spans="1:11" s="4" customFormat="1" ht="15.75" customHeight="1" x14ac:dyDescent="0.2">
      <c r="F90" s="6"/>
      <c r="G90" s="6"/>
      <c r="H90" s="6"/>
      <c r="I90" s="6"/>
      <c r="J90" s="6"/>
      <c r="K90" s="6"/>
    </row>
    <row r="91" spans="1:11" s="4" customFormat="1" ht="15.75" customHeight="1" x14ac:dyDescent="0.2">
      <c r="F91" s="6"/>
      <c r="G91" s="6"/>
      <c r="H91" s="6"/>
      <c r="I91" s="6"/>
      <c r="J91" s="6"/>
      <c r="K91" s="6"/>
    </row>
    <row r="92" spans="1:11" s="4" customFormat="1" ht="15.75" customHeight="1" x14ac:dyDescent="0.2">
      <c r="F92" s="6"/>
      <c r="G92" s="6"/>
      <c r="H92" s="6"/>
      <c r="I92" s="6"/>
      <c r="J92" s="6"/>
      <c r="K92" s="6"/>
    </row>
    <row r="93" spans="1:11" s="4" customFormat="1" ht="15.75" customHeight="1" x14ac:dyDescent="0.2">
      <c r="F93" s="6"/>
      <c r="G93" s="6"/>
      <c r="H93" s="6"/>
      <c r="I93" s="6"/>
      <c r="J93" s="6"/>
      <c r="K93" s="6"/>
    </row>
    <row r="94" spans="1:11" s="4" customFormat="1" ht="15.75" customHeight="1" x14ac:dyDescent="0.2">
      <c r="F94" s="6"/>
      <c r="G94" s="6"/>
      <c r="H94" s="6"/>
      <c r="I94" s="6"/>
      <c r="J94" s="6"/>
      <c r="K94" s="6"/>
    </row>
    <row r="95" spans="1:11" s="4" customFormat="1" ht="15.75" customHeight="1" x14ac:dyDescent="0.2">
      <c r="F95" s="6"/>
      <c r="G95" s="6"/>
      <c r="H95" s="6"/>
      <c r="I95" s="6"/>
      <c r="J95" s="6"/>
      <c r="K95" s="6"/>
    </row>
    <row r="96" spans="1:11" s="4" customFormat="1" ht="15.75" customHeight="1" x14ac:dyDescent="0.2">
      <c r="F96" s="6"/>
      <c r="G96" s="6"/>
      <c r="H96" s="6"/>
      <c r="I96" s="6"/>
      <c r="J96" s="6"/>
      <c r="K96" s="6"/>
    </row>
    <row r="97" spans="6:11" s="4" customFormat="1" ht="15.75" customHeight="1" x14ac:dyDescent="0.2">
      <c r="F97" s="6"/>
      <c r="G97" s="6"/>
      <c r="H97" s="6"/>
      <c r="I97" s="6"/>
      <c r="J97" s="6"/>
      <c r="K97" s="6"/>
    </row>
    <row r="98" spans="6:11" s="4" customFormat="1" ht="15.75" customHeight="1" x14ac:dyDescent="0.2">
      <c r="F98" s="6"/>
      <c r="G98" s="6"/>
      <c r="H98" s="6"/>
      <c r="I98" s="6"/>
      <c r="J98" s="6"/>
      <c r="K98" s="6"/>
    </row>
    <row r="99" spans="6:11" s="4" customFormat="1" ht="15.75" customHeight="1" x14ac:dyDescent="0.2">
      <c r="F99" s="6"/>
      <c r="G99" s="6"/>
      <c r="H99" s="6"/>
      <c r="I99" s="6"/>
      <c r="J99" s="6"/>
      <c r="K99" s="6"/>
    </row>
    <row r="100" spans="6:11" s="4" customFormat="1" ht="15.75" customHeight="1" x14ac:dyDescent="0.2">
      <c r="F100" s="6"/>
      <c r="G100" s="6"/>
      <c r="H100" s="6"/>
      <c r="I100" s="6"/>
      <c r="J100" s="6"/>
      <c r="K100" s="6"/>
    </row>
    <row r="101" spans="6:11" s="4" customFormat="1" ht="15.75" customHeight="1" x14ac:dyDescent="0.2">
      <c r="F101" s="6"/>
      <c r="G101" s="6"/>
      <c r="H101" s="6"/>
      <c r="I101" s="6"/>
      <c r="J101" s="6"/>
      <c r="K101" s="6"/>
    </row>
    <row r="102" spans="6:11" s="4" customFormat="1" ht="15.75" customHeight="1" x14ac:dyDescent="0.2">
      <c r="F102" s="6"/>
      <c r="G102" s="6"/>
      <c r="H102" s="6"/>
      <c r="I102" s="6"/>
      <c r="J102" s="6"/>
      <c r="K102" s="6"/>
    </row>
    <row r="103" spans="6:11" s="4" customFormat="1" ht="15.75" customHeight="1" x14ac:dyDescent="0.2">
      <c r="F103" s="6"/>
      <c r="G103" s="6"/>
      <c r="H103" s="6"/>
      <c r="I103" s="6"/>
      <c r="J103" s="6"/>
      <c r="K103" s="6"/>
    </row>
    <row r="104" spans="6:11" s="4" customFormat="1" ht="15.75" customHeight="1" x14ac:dyDescent="0.2">
      <c r="F104" s="6"/>
      <c r="G104" s="6"/>
      <c r="H104" s="6"/>
      <c r="I104" s="6"/>
      <c r="J104" s="6"/>
      <c r="K104" s="6"/>
    </row>
    <row r="105" spans="6:11" s="4" customFormat="1" ht="15.75" customHeight="1" x14ac:dyDescent="0.2">
      <c r="F105" s="6"/>
      <c r="G105" s="6"/>
      <c r="H105" s="6"/>
      <c r="I105" s="6"/>
      <c r="J105" s="6"/>
      <c r="K105" s="6"/>
    </row>
    <row r="106" spans="6:11" s="4" customFormat="1" ht="15.75" customHeight="1" x14ac:dyDescent="0.2">
      <c r="F106" s="6"/>
      <c r="G106" s="6"/>
      <c r="H106" s="6"/>
      <c r="I106" s="6"/>
      <c r="J106" s="6"/>
      <c r="K106" s="6"/>
    </row>
    <row r="107" spans="6:11" s="4" customFormat="1" ht="15.75" customHeight="1" x14ac:dyDescent="0.2">
      <c r="F107" s="6"/>
      <c r="G107" s="6"/>
      <c r="H107" s="6"/>
      <c r="I107" s="6"/>
      <c r="J107" s="6"/>
      <c r="K107" s="6"/>
    </row>
    <row r="108" spans="6:11" s="4" customFormat="1" ht="15.75" customHeight="1" x14ac:dyDescent="0.2">
      <c r="F108" s="6"/>
      <c r="G108" s="6"/>
      <c r="H108" s="6"/>
      <c r="I108" s="6"/>
      <c r="J108" s="6"/>
      <c r="K108" s="6"/>
    </row>
    <row r="109" spans="6:11" s="4" customFormat="1" ht="15.75" customHeight="1" x14ac:dyDescent="0.2">
      <c r="F109" s="6"/>
      <c r="G109" s="6"/>
      <c r="H109" s="6"/>
      <c r="I109" s="6"/>
      <c r="J109" s="6"/>
      <c r="K109" s="6"/>
    </row>
    <row r="110" spans="6:11" s="4" customFormat="1" ht="15.75" customHeight="1" x14ac:dyDescent="0.2">
      <c r="F110" s="6"/>
      <c r="G110" s="6"/>
      <c r="H110" s="6"/>
      <c r="I110" s="6"/>
      <c r="J110" s="6"/>
      <c r="K110" s="6"/>
    </row>
    <row r="111" spans="6:11" s="4" customFormat="1" ht="15.75" customHeight="1" x14ac:dyDescent="0.2">
      <c r="F111" s="6"/>
      <c r="G111" s="6"/>
      <c r="H111" s="6"/>
      <c r="I111" s="6"/>
      <c r="J111" s="6"/>
      <c r="K111" s="6"/>
    </row>
    <row r="112" spans="6:11" s="4" customFormat="1" ht="15.75" customHeight="1" x14ac:dyDescent="0.2">
      <c r="F112" s="6"/>
      <c r="G112" s="6"/>
      <c r="H112" s="6"/>
      <c r="I112" s="6"/>
      <c r="J112" s="6"/>
      <c r="K112" s="6"/>
    </row>
    <row r="113" spans="6:11" s="4" customFormat="1" ht="15.75" customHeight="1" x14ac:dyDescent="0.2">
      <c r="F113" s="6"/>
      <c r="G113" s="6"/>
      <c r="H113" s="6"/>
      <c r="I113" s="6"/>
      <c r="J113" s="6"/>
      <c r="K113" s="6"/>
    </row>
    <row r="114" spans="6:11" s="4" customFormat="1" ht="15.75" customHeight="1" x14ac:dyDescent="0.2">
      <c r="F114" s="6"/>
      <c r="G114" s="6"/>
      <c r="H114" s="6"/>
      <c r="I114" s="6"/>
      <c r="J114" s="6"/>
      <c r="K114" s="6"/>
    </row>
    <row r="115" spans="6:11" s="4" customFormat="1" ht="15.75" customHeight="1" x14ac:dyDescent="0.2">
      <c r="F115" s="6"/>
      <c r="G115" s="6"/>
      <c r="H115" s="6"/>
      <c r="I115" s="6"/>
      <c r="J115" s="6"/>
      <c r="K115" s="6"/>
    </row>
    <row r="116" spans="6:11" s="4" customFormat="1" ht="15.75" customHeight="1" x14ac:dyDescent="0.2">
      <c r="F116" s="6"/>
      <c r="G116" s="6"/>
      <c r="H116" s="6"/>
      <c r="I116" s="6"/>
      <c r="J116" s="6"/>
      <c r="K116" s="6"/>
    </row>
    <row r="117" spans="6:11" s="4" customFormat="1" ht="15.75" customHeight="1" x14ac:dyDescent="0.2">
      <c r="F117" s="6"/>
      <c r="G117" s="6"/>
      <c r="H117" s="6"/>
      <c r="I117" s="6"/>
      <c r="J117" s="6"/>
      <c r="K117" s="6"/>
    </row>
    <row r="118" spans="6:11" s="4" customFormat="1" ht="15.75" customHeight="1" x14ac:dyDescent="0.2">
      <c r="F118" s="6"/>
      <c r="G118" s="6"/>
      <c r="H118" s="6"/>
      <c r="I118" s="6"/>
      <c r="J118" s="6"/>
      <c r="K118" s="6"/>
    </row>
    <row r="119" spans="6:11" s="4" customFormat="1" ht="15.75" customHeight="1" x14ac:dyDescent="0.2">
      <c r="F119" s="6"/>
      <c r="G119" s="6"/>
      <c r="H119" s="6"/>
      <c r="I119" s="6"/>
      <c r="J119" s="6"/>
      <c r="K119" s="6"/>
    </row>
    <row r="120" spans="6:11" s="4" customFormat="1" ht="15.75" customHeight="1" x14ac:dyDescent="0.2">
      <c r="F120" s="6"/>
      <c r="G120" s="6"/>
      <c r="H120" s="6"/>
      <c r="I120" s="6"/>
      <c r="J120" s="6"/>
      <c r="K120" s="6"/>
    </row>
    <row r="121" spans="6:11" s="4" customFormat="1" ht="15.75" customHeight="1" x14ac:dyDescent="0.2">
      <c r="F121" s="6"/>
      <c r="G121" s="6"/>
      <c r="H121" s="6"/>
      <c r="I121" s="6"/>
      <c r="J121" s="6"/>
      <c r="K121" s="6"/>
    </row>
    <row r="122" spans="6:11" s="4" customFormat="1" ht="15.75" customHeight="1" x14ac:dyDescent="0.2">
      <c r="F122" s="6"/>
      <c r="G122" s="6"/>
      <c r="H122" s="6"/>
      <c r="I122" s="6"/>
      <c r="J122" s="6"/>
      <c r="K122" s="6"/>
    </row>
    <row r="123" spans="6:11" s="4" customFormat="1" ht="15.75" customHeight="1" x14ac:dyDescent="0.2">
      <c r="F123" s="6"/>
      <c r="G123" s="6"/>
      <c r="H123" s="6"/>
      <c r="I123" s="6"/>
      <c r="J123" s="6"/>
      <c r="K123" s="6"/>
    </row>
    <row r="124" spans="6:11" s="4" customFormat="1" ht="15.75" customHeight="1" x14ac:dyDescent="0.2">
      <c r="F124" s="6"/>
      <c r="G124" s="6"/>
      <c r="H124" s="6"/>
      <c r="I124" s="6"/>
      <c r="J124" s="6"/>
      <c r="K124" s="6"/>
    </row>
    <row r="125" spans="6:11" s="4" customFormat="1" ht="15.75" customHeight="1" x14ac:dyDescent="0.2">
      <c r="F125" s="6"/>
      <c r="G125" s="6"/>
      <c r="H125" s="6"/>
      <c r="I125" s="6"/>
      <c r="J125" s="6"/>
      <c r="K125" s="6"/>
    </row>
    <row r="126" spans="6:11" s="4" customFormat="1" ht="15.75" customHeight="1" x14ac:dyDescent="0.2">
      <c r="F126" s="6"/>
      <c r="G126" s="6"/>
      <c r="H126" s="6"/>
      <c r="I126" s="6"/>
      <c r="J126" s="6"/>
      <c r="K126" s="6"/>
    </row>
    <row r="127" spans="6:11" s="4" customFormat="1" ht="15.75" customHeight="1" x14ac:dyDescent="0.2">
      <c r="F127" s="6"/>
      <c r="G127" s="6"/>
      <c r="H127" s="6"/>
      <c r="I127" s="6"/>
      <c r="J127" s="6"/>
      <c r="K127" s="6"/>
    </row>
    <row r="128" spans="6:11" s="4" customFormat="1" ht="15.75" customHeight="1" x14ac:dyDescent="0.2">
      <c r="F128" s="6"/>
      <c r="G128" s="6"/>
      <c r="H128" s="6"/>
      <c r="I128" s="6"/>
      <c r="J128" s="6"/>
      <c r="K128" s="6"/>
    </row>
    <row r="129" spans="6:11" s="4" customFormat="1" ht="15.75" customHeight="1" x14ac:dyDescent="0.2">
      <c r="F129" s="6"/>
      <c r="G129" s="6"/>
      <c r="H129" s="6"/>
      <c r="I129" s="6"/>
      <c r="J129" s="6"/>
      <c r="K129" s="6"/>
    </row>
    <row r="130" spans="6:11" s="4" customFormat="1" ht="15.75" customHeight="1" x14ac:dyDescent="0.2">
      <c r="F130" s="6"/>
      <c r="G130" s="6"/>
      <c r="H130" s="6"/>
      <c r="I130" s="6"/>
      <c r="J130" s="6"/>
      <c r="K130" s="6"/>
    </row>
    <row r="131" spans="6:11" s="4" customFormat="1" ht="15.75" customHeight="1" x14ac:dyDescent="0.2">
      <c r="F131" s="6"/>
      <c r="G131" s="6"/>
      <c r="H131" s="6"/>
      <c r="I131" s="6"/>
      <c r="J131" s="6"/>
      <c r="K131" s="6"/>
    </row>
    <row r="132" spans="6:11" s="4" customFormat="1" ht="15.75" customHeight="1" x14ac:dyDescent="0.2">
      <c r="F132" s="6"/>
      <c r="G132" s="6"/>
      <c r="H132" s="6"/>
      <c r="I132" s="6"/>
      <c r="J132" s="6"/>
      <c r="K132" s="6"/>
    </row>
    <row r="133" spans="6:11" s="4" customFormat="1" ht="15.75" customHeight="1" x14ac:dyDescent="0.2">
      <c r="F133" s="6"/>
      <c r="G133" s="6"/>
      <c r="H133" s="6"/>
      <c r="I133" s="6"/>
      <c r="J133" s="6"/>
      <c r="K133" s="6"/>
    </row>
    <row r="134" spans="6:11" s="4" customFormat="1" ht="15.75" customHeight="1" x14ac:dyDescent="0.2">
      <c r="F134" s="6"/>
      <c r="G134" s="6"/>
      <c r="H134" s="6"/>
      <c r="I134" s="6"/>
      <c r="J134" s="6"/>
      <c r="K134" s="6"/>
    </row>
    <row r="135" spans="6:11" s="4" customFormat="1" ht="15.75" customHeight="1" x14ac:dyDescent="0.2">
      <c r="F135" s="6"/>
      <c r="G135" s="6"/>
      <c r="H135" s="6"/>
      <c r="I135" s="6"/>
      <c r="J135" s="6"/>
      <c r="K135" s="6"/>
    </row>
    <row r="136" spans="6:11" s="4" customFormat="1" ht="15.75" customHeight="1" x14ac:dyDescent="0.2">
      <c r="F136" s="6"/>
      <c r="G136" s="6"/>
      <c r="H136" s="6"/>
      <c r="I136" s="6"/>
      <c r="J136" s="6"/>
      <c r="K136" s="6"/>
    </row>
    <row r="137" spans="6:11" s="4" customFormat="1" ht="15.75" customHeight="1" x14ac:dyDescent="0.2">
      <c r="F137" s="6"/>
      <c r="G137" s="6"/>
      <c r="H137" s="6"/>
      <c r="I137" s="6"/>
      <c r="J137" s="6"/>
      <c r="K137" s="6"/>
    </row>
    <row r="138" spans="6:11" s="4" customFormat="1" ht="15.75" customHeight="1" x14ac:dyDescent="0.2">
      <c r="F138" s="6"/>
      <c r="G138" s="6"/>
      <c r="H138" s="6"/>
      <c r="I138" s="6"/>
      <c r="J138" s="6"/>
      <c r="K138" s="6"/>
    </row>
    <row r="139" spans="6:11" s="4" customFormat="1" ht="15.75" customHeight="1" x14ac:dyDescent="0.2">
      <c r="F139" s="6"/>
      <c r="G139" s="6"/>
      <c r="H139" s="6"/>
      <c r="I139" s="6"/>
      <c r="J139" s="6"/>
      <c r="K139" s="6"/>
    </row>
    <row r="140" spans="6:11" s="4" customFormat="1" ht="15.75" customHeight="1" x14ac:dyDescent="0.2">
      <c r="F140" s="6"/>
      <c r="G140" s="6"/>
      <c r="H140" s="6"/>
      <c r="I140" s="6"/>
      <c r="J140" s="6"/>
      <c r="K140" s="6"/>
    </row>
    <row r="141" spans="6:11" s="4" customFormat="1" ht="15.75" customHeight="1" x14ac:dyDescent="0.2">
      <c r="F141" s="6"/>
      <c r="G141" s="6"/>
      <c r="H141" s="6"/>
      <c r="I141" s="6"/>
      <c r="J141" s="6"/>
      <c r="K141" s="6"/>
    </row>
    <row r="142" spans="6:11" s="4" customFormat="1" ht="15.75" customHeight="1" x14ac:dyDescent="0.2">
      <c r="F142" s="6"/>
      <c r="G142" s="6"/>
      <c r="H142" s="6"/>
      <c r="I142" s="6"/>
      <c r="J142" s="6"/>
      <c r="K142" s="6"/>
    </row>
    <row r="143" spans="6:11" s="4" customFormat="1" ht="15.75" customHeight="1" x14ac:dyDescent="0.2">
      <c r="F143" s="6"/>
      <c r="G143" s="6"/>
      <c r="H143" s="6"/>
      <c r="I143" s="6"/>
      <c r="J143" s="6"/>
      <c r="K143" s="6"/>
    </row>
    <row r="144" spans="6:11" s="4" customFormat="1" ht="15.75" customHeight="1" x14ac:dyDescent="0.2">
      <c r="F144" s="6"/>
      <c r="G144" s="6"/>
      <c r="H144" s="6"/>
      <c r="I144" s="6"/>
      <c r="J144" s="6"/>
      <c r="K144" s="6"/>
    </row>
    <row r="145" spans="6:11" s="4" customFormat="1" ht="15.75" customHeight="1" x14ac:dyDescent="0.2">
      <c r="F145" s="6"/>
      <c r="G145" s="6"/>
      <c r="H145" s="6"/>
      <c r="I145" s="6"/>
      <c r="J145" s="6"/>
      <c r="K145" s="6"/>
    </row>
    <row r="146" spans="6:11" s="4" customFormat="1" ht="15.75" customHeight="1" x14ac:dyDescent="0.2">
      <c r="F146" s="6"/>
      <c r="G146" s="6"/>
      <c r="H146" s="6"/>
      <c r="I146" s="6"/>
      <c r="J146" s="6"/>
      <c r="K146" s="6"/>
    </row>
    <row r="147" spans="6:11" s="4" customFormat="1" ht="15.75" customHeight="1" x14ac:dyDescent="0.2">
      <c r="F147" s="6"/>
      <c r="G147" s="6"/>
      <c r="H147" s="6"/>
      <c r="I147" s="6"/>
      <c r="J147" s="6"/>
      <c r="K147" s="6"/>
    </row>
    <row r="148" spans="6:11" s="4" customFormat="1" ht="15.75" customHeight="1" x14ac:dyDescent="0.2">
      <c r="F148" s="6"/>
      <c r="G148" s="6"/>
      <c r="H148" s="6"/>
      <c r="I148" s="6"/>
      <c r="J148" s="6"/>
      <c r="K148" s="6"/>
    </row>
    <row r="149" spans="6:11" s="4" customFormat="1" ht="15.75" customHeight="1" x14ac:dyDescent="0.2">
      <c r="F149" s="6"/>
      <c r="G149" s="6"/>
      <c r="H149" s="6"/>
      <c r="I149" s="6"/>
      <c r="J149" s="6"/>
      <c r="K149" s="6"/>
    </row>
    <row r="150" spans="6:11" s="4" customFormat="1" ht="15.75" customHeight="1" x14ac:dyDescent="0.2">
      <c r="F150" s="6"/>
      <c r="G150" s="6"/>
      <c r="H150" s="6"/>
      <c r="I150" s="6"/>
      <c r="J150" s="6"/>
      <c r="K150" s="6"/>
    </row>
    <row r="151" spans="6:11" s="4" customFormat="1" ht="15.75" customHeight="1" x14ac:dyDescent="0.2">
      <c r="F151" s="6"/>
      <c r="G151" s="6"/>
      <c r="H151" s="6"/>
      <c r="I151" s="6"/>
      <c r="J151" s="6"/>
      <c r="K151" s="6"/>
    </row>
    <row r="152" spans="6:11" s="4" customFormat="1" ht="15.75" customHeight="1" x14ac:dyDescent="0.2">
      <c r="F152" s="6"/>
      <c r="G152" s="6"/>
      <c r="H152" s="6"/>
      <c r="I152" s="6"/>
      <c r="J152" s="6"/>
      <c r="K152" s="6"/>
    </row>
    <row r="153" spans="6:11" s="4" customFormat="1" ht="15.75" customHeight="1" x14ac:dyDescent="0.2">
      <c r="F153" s="6"/>
      <c r="G153" s="6"/>
      <c r="H153" s="6"/>
      <c r="I153" s="6"/>
      <c r="J153" s="6"/>
      <c r="K153" s="6"/>
    </row>
    <row r="154" spans="6:11" s="4" customFormat="1" ht="15.75" customHeight="1" x14ac:dyDescent="0.2">
      <c r="F154" s="6"/>
      <c r="G154" s="6"/>
      <c r="H154" s="6"/>
      <c r="I154" s="6"/>
      <c r="J154" s="6"/>
      <c r="K154" s="6"/>
    </row>
    <row r="155" spans="6:11" s="4" customFormat="1" ht="15.75" customHeight="1" x14ac:dyDescent="0.2">
      <c r="F155" s="6"/>
      <c r="G155" s="6"/>
      <c r="H155" s="6"/>
      <c r="I155" s="6"/>
      <c r="J155" s="6"/>
      <c r="K155" s="6"/>
    </row>
    <row r="156" spans="6:11" s="4" customFormat="1" ht="15.75" customHeight="1" x14ac:dyDescent="0.2">
      <c r="F156" s="6"/>
      <c r="G156" s="6"/>
      <c r="H156" s="6"/>
      <c r="I156" s="6"/>
      <c r="J156" s="6"/>
      <c r="K156" s="6"/>
    </row>
    <row r="157" spans="6:11" s="4" customFormat="1" ht="15.75" customHeight="1" x14ac:dyDescent="0.2">
      <c r="F157" s="6"/>
      <c r="G157" s="6"/>
      <c r="H157" s="6"/>
      <c r="I157" s="6"/>
      <c r="J157" s="6"/>
      <c r="K157" s="6"/>
    </row>
    <row r="158" spans="6:11" s="4" customFormat="1" ht="15.75" customHeight="1" x14ac:dyDescent="0.2">
      <c r="F158" s="6"/>
      <c r="G158" s="6"/>
      <c r="H158" s="6"/>
      <c r="I158" s="6"/>
      <c r="J158" s="6"/>
      <c r="K158" s="6"/>
    </row>
    <row r="159" spans="6:11" s="4" customFormat="1" ht="15.75" customHeight="1" x14ac:dyDescent="0.2">
      <c r="F159" s="6"/>
      <c r="G159" s="6"/>
      <c r="H159" s="6"/>
      <c r="I159" s="6"/>
      <c r="J159" s="6"/>
      <c r="K159" s="6"/>
    </row>
    <row r="160" spans="6:11" s="4" customFormat="1" ht="15.75" customHeight="1" x14ac:dyDescent="0.2">
      <c r="F160" s="6"/>
      <c r="G160" s="6"/>
      <c r="H160" s="6"/>
      <c r="I160" s="6"/>
      <c r="J160" s="6"/>
      <c r="K160" s="6"/>
    </row>
    <row r="161" spans="6:11" s="4" customFormat="1" ht="15.75" customHeight="1" x14ac:dyDescent="0.2">
      <c r="F161" s="6"/>
      <c r="G161" s="6"/>
      <c r="H161" s="6"/>
      <c r="I161" s="6"/>
      <c r="J161" s="6"/>
      <c r="K161" s="6"/>
    </row>
    <row r="162" spans="6:11" s="4" customFormat="1" ht="15.75" customHeight="1" x14ac:dyDescent="0.2">
      <c r="F162" s="6"/>
      <c r="G162" s="6"/>
      <c r="H162" s="6"/>
      <c r="I162" s="6"/>
      <c r="J162" s="6"/>
      <c r="K162" s="6"/>
    </row>
    <row r="163" spans="6:11" s="4" customFormat="1" ht="15.75" customHeight="1" x14ac:dyDescent="0.2">
      <c r="F163" s="6"/>
      <c r="G163" s="6"/>
      <c r="H163" s="6"/>
      <c r="I163" s="6"/>
      <c r="J163" s="6"/>
      <c r="K163" s="6"/>
    </row>
    <row r="164" spans="6:11" s="4" customFormat="1" ht="15.75" customHeight="1" x14ac:dyDescent="0.2">
      <c r="F164" s="6"/>
      <c r="G164" s="6"/>
      <c r="H164" s="6"/>
      <c r="I164" s="6"/>
      <c r="J164" s="6"/>
      <c r="K164" s="6"/>
    </row>
    <row r="165" spans="6:11" s="4" customFormat="1" ht="15.75" customHeight="1" x14ac:dyDescent="0.2">
      <c r="F165" s="6"/>
      <c r="G165" s="6"/>
      <c r="H165" s="6"/>
      <c r="I165" s="6"/>
      <c r="J165" s="6"/>
      <c r="K165" s="6"/>
    </row>
    <row r="166" spans="6:11" s="4" customFormat="1" ht="15.75" customHeight="1" x14ac:dyDescent="0.2">
      <c r="F166" s="6"/>
      <c r="G166" s="6"/>
      <c r="H166" s="6"/>
      <c r="I166" s="6"/>
      <c r="J166" s="6"/>
      <c r="K166" s="6"/>
    </row>
    <row r="167" spans="6:11" s="4" customFormat="1" ht="15.75" customHeight="1" x14ac:dyDescent="0.2">
      <c r="F167" s="6"/>
      <c r="G167" s="6"/>
      <c r="H167" s="6"/>
      <c r="I167" s="6"/>
      <c r="J167" s="6"/>
      <c r="K167" s="6"/>
    </row>
    <row r="168" spans="6:11" s="4" customFormat="1" ht="15.75" customHeight="1" x14ac:dyDescent="0.2">
      <c r="F168" s="6"/>
      <c r="G168" s="6"/>
      <c r="H168" s="6"/>
      <c r="I168" s="6"/>
      <c r="J168" s="6"/>
      <c r="K168" s="6"/>
    </row>
    <row r="169" spans="6:11" s="4" customFormat="1" ht="15.75" customHeight="1" x14ac:dyDescent="0.2">
      <c r="F169" s="6"/>
      <c r="G169" s="6"/>
      <c r="H169" s="6"/>
      <c r="I169" s="6"/>
      <c r="J169" s="6"/>
      <c r="K169" s="6"/>
    </row>
    <row r="170" spans="6:11" s="4" customFormat="1" ht="15.75" customHeight="1" x14ac:dyDescent="0.2">
      <c r="F170" s="6"/>
      <c r="G170" s="6"/>
      <c r="H170" s="6"/>
      <c r="I170" s="6"/>
      <c r="J170" s="6"/>
      <c r="K170" s="6"/>
    </row>
    <row r="171" spans="6:11" s="4" customFormat="1" ht="15.75" customHeight="1" x14ac:dyDescent="0.2">
      <c r="F171" s="6"/>
      <c r="G171" s="6"/>
      <c r="H171" s="6"/>
      <c r="I171" s="6"/>
      <c r="J171" s="6"/>
      <c r="K171" s="6"/>
    </row>
    <row r="172" spans="6:11" s="4" customFormat="1" ht="15.75" customHeight="1" x14ac:dyDescent="0.2">
      <c r="F172" s="6"/>
      <c r="G172" s="6"/>
      <c r="H172" s="6"/>
      <c r="I172" s="6"/>
      <c r="J172" s="6"/>
      <c r="K172" s="6"/>
    </row>
    <row r="173" spans="6:11" s="4" customFormat="1" ht="15.75" customHeight="1" x14ac:dyDescent="0.2">
      <c r="F173" s="6"/>
      <c r="G173" s="6"/>
      <c r="H173" s="6"/>
      <c r="I173" s="6"/>
      <c r="J173" s="6"/>
      <c r="K173" s="6"/>
    </row>
    <row r="174" spans="6:11" s="4" customFormat="1" ht="15.75" customHeight="1" x14ac:dyDescent="0.2">
      <c r="F174" s="6"/>
      <c r="G174" s="6"/>
      <c r="H174" s="6"/>
      <c r="I174" s="6"/>
      <c r="J174" s="6"/>
      <c r="K174" s="6"/>
    </row>
    <row r="175" spans="6:11" s="4" customFormat="1" ht="15.75" customHeight="1" x14ac:dyDescent="0.2">
      <c r="F175" s="6"/>
      <c r="G175" s="6"/>
      <c r="H175" s="6"/>
      <c r="I175" s="6"/>
      <c r="J175" s="6"/>
      <c r="K175" s="6"/>
    </row>
    <row r="176" spans="6:11" s="4" customFormat="1" ht="15.75" customHeight="1" x14ac:dyDescent="0.2">
      <c r="F176" s="6"/>
      <c r="G176" s="6"/>
      <c r="H176" s="6"/>
      <c r="I176" s="6"/>
      <c r="J176" s="6"/>
      <c r="K176" s="6"/>
    </row>
    <row r="177" spans="6:11" s="4" customFormat="1" ht="15.75" customHeight="1" x14ac:dyDescent="0.2">
      <c r="F177" s="6"/>
      <c r="G177" s="6"/>
      <c r="H177" s="6"/>
      <c r="I177" s="6"/>
      <c r="J177" s="6"/>
      <c r="K177" s="6"/>
    </row>
    <row r="178" spans="6:11" s="4" customFormat="1" ht="15.75" customHeight="1" x14ac:dyDescent="0.2">
      <c r="F178" s="6"/>
      <c r="G178" s="6"/>
      <c r="H178" s="6"/>
      <c r="I178" s="6"/>
      <c r="J178" s="6"/>
      <c r="K178" s="6"/>
    </row>
    <row r="179" spans="6:11" s="4" customFormat="1" ht="15.75" customHeight="1" x14ac:dyDescent="0.2">
      <c r="F179" s="6"/>
      <c r="G179" s="6"/>
      <c r="H179" s="6"/>
      <c r="I179" s="6"/>
      <c r="J179" s="6"/>
      <c r="K179" s="6"/>
    </row>
    <row r="180" spans="6:11" s="4" customFormat="1" ht="15.75" customHeight="1" x14ac:dyDescent="0.2">
      <c r="F180" s="6"/>
      <c r="G180" s="6"/>
      <c r="H180" s="6"/>
      <c r="I180" s="6"/>
      <c r="J180" s="6"/>
      <c r="K180" s="6"/>
    </row>
    <row r="181" spans="6:11" s="4" customFormat="1" ht="15.75" customHeight="1" x14ac:dyDescent="0.2">
      <c r="F181" s="6"/>
      <c r="G181" s="6"/>
      <c r="H181" s="6"/>
      <c r="I181" s="6"/>
      <c r="J181" s="6"/>
      <c r="K181" s="6"/>
    </row>
    <row r="182" spans="6:11" s="4" customFormat="1" ht="15.75" customHeight="1" x14ac:dyDescent="0.2">
      <c r="F182" s="6"/>
      <c r="G182" s="6"/>
      <c r="H182" s="6"/>
      <c r="I182" s="6"/>
      <c r="J182" s="6"/>
      <c r="K182" s="6"/>
    </row>
    <row r="183" spans="6:11" s="4" customFormat="1" ht="15.75" customHeight="1" x14ac:dyDescent="0.2">
      <c r="F183" s="6"/>
      <c r="G183" s="6"/>
      <c r="H183" s="6"/>
      <c r="I183" s="6"/>
      <c r="J183" s="6"/>
      <c r="K183" s="6"/>
    </row>
    <row r="184" spans="6:11" s="4" customFormat="1" ht="15.75" customHeight="1" x14ac:dyDescent="0.2">
      <c r="F184" s="6"/>
      <c r="G184" s="6"/>
      <c r="H184" s="6"/>
      <c r="I184" s="6"/>
      <c r="J184" s="6"/>
      <c r="K184" s="6"/>
    </row>
    <row r="185" spans="6:11" s="4" customFormat="1" ht="15.75" customHeight="1" x14ac:dyDescent="0.2">
      <c r="F185" s="6"/>
      <c r="G185" s="6"/>
      <c r="H185" s="6"/>
      <c r="I185" s="6"/>
      <c r="J185" s="6"/>
      <c r="K185" s="6"/>
    </row>
    <row r="186" spans="6:11" s="4" customFormat="1" ht="15.75" customHeight="1" x14ac:dyDescent="0.2">
      <c r="F186" s="6"/>
      <c r="G186" s="6"/>
      <c r="H186" s="6"/>
      <c r="I186" s="6"/>
      <c r="J186" s="6"/>
      <c r="K186" s="6"/>
    </row>
    <row r="187" spans="6:11" s="4" customFormat="1" ht="15.75" customHeight="1" x14ac:dyDescent="0.2">
      <c r="F187" s="6"/>
      <c r="G187" s="6"/>
      <c r="H187" s="6"/>
      <c r="I187" s="6"/>
      <c r="J187" s="6"/>
      <c r="K187" s="6"/>
    </row>
    <row r="188" spans="6:11" s="4" customFormat="1" ht="15.75" customHeight="1" x14ac:dyDescent="0.2">
      <c r="F188" s="6"/>
      <c r="G188" s="6"/>
      <c r="H188" s="6"/>
      <c r="I188" s="6"/>
      <c r="J188" s="6"/>
      <c r="K188" s="6"/>
    </row>
    <row r="189" spans="6:11" s="4" customFormat="1" ht="15.75" customHeight="1" x14ac:dyDescent="0.2">
      <c r="F189" s="6"/>
      <c r="G189" s="6"/>
      <c r="H189" s="6"/>
      <c r="I189" s="6"/>
      <c r="J189" s="6"/>
      <c r="K189" s="6"/>
    </row>
    <row r="190" spans="6:11" s="4" customFormat="1" ht="15.75" customHeight="1" x14ac:dyDescent="0.2">
      <c r="F190" s="6"/>
      <c r="G190" s="6"/>
      <c r="H190" s="6"/>
      <c r="I190" s="6"/>
      <c r="J190" s="6"/>
      <c r="K190" s="6"/>
    </row>
    <row r="191" spans="6:11" s="4" customFormat="1" ht="15.75" customHeight="1" x14ac:dyDescent="0.2">
      <c r="F191" s="6"/>
      <c r="G191" s="6"/>
      <c r="H191" s="6"/>
      <c r="I191" s="6"/>
      <c r="J191" s="6"/>
      <c r="K191" s="6"/>
    </row>
    <row r="192" spans="6:11" s="4" customFormat="1" ht="15.75" customHeight="1" x14ac:dyDescent="0.2">
      <c r="F192" s="6"/>
      <c r="G192" s="6"/>
      <c r="H192" s="6"/>
      <c r="I192" s="6"/>
      <c r="J192" s="6"/>
      <c r="K192" s="6"/>
    </row>
    <row r="193" spans="6:11" s="4" customFormat="1" ht="15.75" customHeight="1" x14ac:dyDescent="0.2">
      <c r="F193" s="6"/>
      <c r="G193" s="6"/>
      <c r="H193" s="6"/>
      <c r="I193" s="6"/>
      <c r="J193" s="6"/>
      <c r="K193" s="6"/>
    </row>
    <row r="194" spans="6:11" s="4" customFormat="1" ht="15.75" customHeight="1" x14ac:dyDescent="0.2">
      <c r="F194" s="6"/>
      <c r="G194" s="6"/>
      <c r="H194" s="6"/>
      <c r="I194" s="6"/>
      <c r="J194" s="6"/>
      <c r="K194" s="6"/>
    </row>
    <row r="195" spans="6:11" s="4" customFormat="1" ht="15.75" customHeight="1" x14ac:dyDescent="0.2">
      <c r="F195" s="6"/>
      <c r="G195" s="6"/>
      <c r="H195" s="6"/>
      <c r="I195" s="6"/>
      <c r="J195" s="6"/>
      <c r="K195" s="6"/>
    </row>
    <row r="196" spans="6:11" s="4" customFormat="1" ht="15.75" customHeight="1" x14ac:dyDescent="0.2">
      <c r="F196" s="6"/>
      <c r="G196" s="6"/>
      <c r="H196" s="6"/>
      <c r="I196" s="6"/>
      <c r="J196" s="6"/>
      <c r="K196" s="6"/>
    </row>
    <row r="197" spans="6:11" s="4" customFormat="1" ht="15.75" customHeight="1" x14ac:dyDescent="0.2">
      <c r="F197" s="6"/>
      <c r="G197" s="6"/>
      <c r="H197" s="6"/>
      <c r="I197" s="6"/>
      <c r="J197" s="6"/>
      <c r="K197" s="6"/>
    </row>
    <row r="198" spans="6:11" s="4" customFormat="1" ht="15.75" customHeight="1" x14ac:dyDescent="0.2">
      <c r="F198" s="6"/>
      <c r="G198" s="6"/>
      <c r="H198" s="6"/>
      <c r="I198" s="6"/>
      <c r="J198" s="6"/>
      <c r="K198" s="6"/>
    </row>
    <row r="199" spans="6:11" s="4" customFormat="1" ht="15.75" customHeight="1" x14ac:dyDescent="0.2">
      <c r="F199" s="6"/>
      <c r="G199" s="6"/>
      <c r="H199" s="6"/>
      <c r="I199" s="6"/>
      <c r="J199" s="6"/>
      <c r="K199" s="6"/>
    </row>
    <row r="200" spans="6:11" s="4" customFormat="1" ht="15.75" customHeight="1" x14ac:dyDescent="0.2">
      <c r="F200" s="6"/>
      <c r="G200" s="6"/>
      <c r="H200" s="6"/>
      <c r="I200" s="6"/>
      <c r="J200" s="6"/>
      <c r="K200" s="6"/>
    </row>
    <row r="201" spans="6:11" s="4" customFormat="1" ht="15.75" customHeight="1" x14ac:dyDescent="0.2">
      <c r="F201" s="6"/>
      <c r="G201" s="6"/>
      <c r="H201" s="6"/>
      <c r="I201" s="6"/>
      <c r="J201" s="6"/>
      <c r="K201" s="6"/>
    </row>
    <row r="202" spans="6:11" s="4" customFormat="1" ht="15.75" customHeight="1" x14ac:dyDescent="0.2">
      <c r="F202" s="6"/>
      <c r="G202" s="6"/>
      <c r="H202" s="6"/>
      <c r="I202" s="6"/>
      <c r="J202" s="6"/>
      <c r="K202" s="6"/>
    </row>
    <row r="203" spans="6:11" s="4" customFormat="1" ht="15.75" customHeight="1" x14ac:dyDescent="0.2">
      <c r="F203" s="6"/>
      <c r="G203" s="6"/>
      <c r="H203" s="6"/>
      <c r="I203" s="6"/>
      <c r="J203" s="6"/>
      <c r="K203" s="6"/>
    </row>
    <row r="204" spans="6:11" s="4" customFormat="1" ht="15.75" customHeight="1" x14ac:dyDescent="0.2">
      <c r="F204" s="6"/>
      <c r="G204" s="6"/>
      <c r="H204" s="6"/>
      <c r="I204" s="6"/>
      <c r="J204" s="6"/>
      <c r="K204" s="6"/>
    </row>
    <row r="205" spans="6:11" s="4" customFormat="1" ht="15.75" customHeight="1" x14ac:dyDescent="0.2">
      <c r="F205" s="6"/>
      <c r="G205" s="6"/>
      <c r="H205" s="6"/>
      <c r="I205" s="6"/>
      <c r="J205" s="6"/>
      <c r="K205" s="6"/>
    </row>
    <row r="206" spans="6:11" s="4" customFormat="1" ht="15.75" customHeight="1" x14ac:dyDescent="0.2">
      <c r="F206" s="6"/>
      <c r="G206" s="6"/>
      <c r="H206" s="6"/>
      <c r="I206" s="6"/>
      <c r="J206" s="6"/>
      <c r="K206" s="6"/>
    </row>
    <row r="207" spans="6:11" s="4" customFormat="1" ht="15.75" customHeight="1" x14ac:dyDescent="0.2">
      <c r="F207" s="6"/>
      <c r="G207" s="6"/>
      <c r="H207" s="6"/>
      <c r="I207" s="6"/>
      <c r="J207" s="6"/>
      <c r="K207" s="6"/>
    </row>
    <row r="208" spans="6:11" s="4" customFormat="1" ht="15.75" customHeight="1" x14ac:dyDescent="0.2">
      <c r="F208" s="6"/>
      <c r="G208" s="6"/>
      <c r="H208" s="6"/>
      <c r="I208" s="6"/>
      <c r="J208" s="6"/>
      <c r="K208" s="6"/>
    </row>
    <row r="209" spans="6:11" s="4" customFormat="1" ht="15.75" customHeight="1" x14ac:dyDescent="0.2">
      <c r="F209" s="6"/>
      <c r="G209" s="6"/>
      <c r="H209" s="6"/>
      <c r="I209" s="6"/>
      <c r="J209" s="6"/>
      <c r="K209" s="6"/>
    </row>
    <row r="210" spans="6:11" s="4" customFormat="1" ht="15.75" customHeight="1" x14ac:dyDescent="0.2">
      <c r="F210" s="6"/>
      <c r="G210" s="6"/>
      <c r="H210" s="6"/>
      <c r="I210" s="6"/>
      <c r="J210" s="6"/>
      <c r="K210" s="6"/>
    </row>
    <row r="211" spans="6:11" s="4" customFormat="1" ht="15.75" customHeight="1" x14ac:dyDescent="0.2">
      <c r="F211" s="6"/>
      <c r="G211" s="6"/>
      <c r="H211" s="6"/>
      <c r="I211" s="6"/>
      <c r="J211" s="6"/>
      <c r="K211" s="6"/>
    </row>
    <row r="212" spans="6:11" s="4" customFormat="1" ht="15.75" customHeight="1" x14ac:dyDescent="0.2">
      <c r="F212" s="6"/>
      <c r="G212" s="6"/>
      <c r="H212" s="6"/>
      <c r="I212" s="6"/>
      <c r="J212" s="6"/>
      <c r="K212" s="6"/>
    </row>
    <row r="213" spans="6:11" s="4" customFormat="1" ht="15.75" customHeight="1" x14ac:dyDescent="0.2">
      <c r="F213" s="6"/>
      <c r="G213" s="6"/>
      <c r="H213" s="6"/>
      <c r="I213" s="6"/>
      <c r="J213" s="6"/>
      <c r="K213" s="6"/>
    </row>
    <row r="214" spans="6:11" s="4" customFormat="1" ht="15.75" customHeight="1" x14ac:dyDescent="0.2">
      <c r="F214" s="6"/>
      <c r="G214" s="6"/>
      <c r="H214" s="6"/>
      <c r="I214" s="6"/>
      <c r="J214" s="6"/>
      <c r="K214" s="6"/>
    </row>
    <row r="215" spans="6:11" s="4" customFormat="1" ht="15.75" customHeight="1" x14ac:dyDescent="0.2">
      <c r="F215" s="6"/>
      <c r="G215" s="6"/>
      <c r="H215" s="6"/>
      <c r="I215" s="6"/>
      <c r="J215" s="6"/>
      <c r="K215" s="6"/>
    </row>
    <row r="216" spans="6:11" s="4" customFormat="1" ht="15.75" customHeight="1" x14ac:dyDescent="0.2">
      <c r="F216" s="6"/>
      <c r="G216" s="6"/>
      <c r="H216" s="6"/>
      <c r="I216" s="6"/>
      <c r="J216" s="6"/>
      <c r="K216" s="6"/>
    </row>
    <row r="217" spans="6:11" s="4" customFormat="1" ht="15.75" customHeight="1" x14ac:dyDescent="0.2">
      <c r="F217" s="6"/>
      <c r="G217" s="6"/>
      <c r="H217" s="6"/>
      <c r="I217" s="6"/>
      <c r="J217" s="6"/>
      <c r="K217" s="6"/>
    </row>
    <row r="218" spans="6:11" s="4" customFormat="1" ht="15.75" customHeight="1" x14ac:dyDescent="0.2">
      <c r="F218" s="6"/>
      <c r="G218" s="6"/>
      <c r="H218" s="6"/>
      <c r="I218" s="6"/>
      <c r="J218" s="6"/>
      <c r="K218" s="6"/>
    </row>
    <row r="219" spans="6:11" s="4" customFormat="1" ht="15.75" customHeight="1" x14ac:dyDescent="0.2">
      <c r="F219" s="6"/>
      <c r="G219" s="6"/>
      <c r="H219" s="6"/>
      <c r="I219" s="6"/>
      <c r="J219" s="6"/>
      <c r="K219" s="6"/>
    </row>
    <row r="220" spans="6:11" s="4" customFormat="1" ht="15.75" customHeight="1" x14ac:dyDescent="0.2">
      <c r="F220" s="6"/>
      <c r="G220" s="6"/>
      <c r="H220" s="6"/>
      <c r="I220" s="6"/>
      <c r="J220" s="6"/>
      <c r="K220" s="6"/>
    </row>
    <row r="221" spans="6:11" s="4" customFormat="1" ht="15.75" customHeight="1" x14ac:dyDescent="0.2">
      <c r="F221" s="6"/>
      <c r="G221" s="6"/>
      <c r="H221" s="6"/>
      <c r="I221" s="6"/>
      <c r="J221" s="6"/>
      <c r="K221" s="6"/>
    </row>
    <row r="222" spans="6:11" s="4" customFormat="1" ht="15.75" customHeight="1" x14ac:dyDescent="0.2">
      <c r="F222" s="6"/>
      <c r="G222" s="6"/>
      <c r="H222" s="6"/>
      <c r="I222" s="6"/>
      <c r="J222" s="6"/>
      <c r="K222" s="6"/>
    </row>
    <row r="223" spans="6:11" s="4" customFormat="1" ht="15.75" customHeight="1" x14ac:dyDescent="0.2">
      <c r="F223" s="6"/>
      <c r="G223" s="6"/>
      <c r="H223" s="6"/>
      <c r="I223" s="6"/>
      <c r="J223" s="6"/>
      <c r="K223" s="6"/>
    </row>
    <row r="224" spans="6:11" s="4" customFormat="1" ht="15.75" customHeight="1" x14ac:dyDescent="0.2">
      <c r="F224" s="6"/>
      <c r="G224" s="6"/>
      <c r="H224" s="6"/>
      <c r="I224" s="6"/>
      <c r="J224" s="6"/>
      <c r="K224" s="6"/>
    </row>
    <row r="225" spans="6:11" s="4" customFormat="1" ht="15.75" customHeight="1" x14ac:dyDescent="0.2">
      <c r="F225" s="6"/>
      <c r="G225" s="6"/>
      <c r="H225" s="6"/>
      <c r="I225" s="6"/>
      <c r="J225" s="6"/>
      <c r="K225" s="6"/>
    </row>
    <row r="226" spans="6:11" s="4" customFormat="1" ht="15.75" customHeight="1" x14ac:dyDescent="0.2">
      <c r="F226" s="6"/>
      <c r="G226" s="6"/>
      <c r="H226" s="6"/>
      <c r="I226" s="6"/>
      <c r="J226" s="6"/>
      <c r="K226" s="6"/>
    </row>
    <row r="227" spans="6:11" s="4" customFormat="1" ht="15.75" customHeight="1" x14ac:dyDescent="0.2">
      <c r="F227" s="6"/>
      <c r="G227" s="6"/>
      <c r="H227" s="6"/>
      <c r="I227" s="6"/>
      <c r="J227" s="6"/>
      <c r="K227" s="6"/>
    </row>
    <row r="228" spans="6:11" s="4" customFormat="1" ht="15.75" customHeight="1" x14ac:dyDescent="0.2">
      <c r="F228" s="6"/>
      <c r="G228" s="6"/>
      <c r="H228" s="6"/>
      <c r="I228" s="6"/>
      <c r="J228" s="6"/>
      <c r="K228" s="6"/>
    </row>
    <row r="229" spans="6:11" s="4" customFormat="1" ht="15.75" customHeight="1" x14ac:dyDescent="0.2">
      <c r="F229" s="6"/>
      <c r="G229" s="6"/>
      <c r="H229" s="6"/>
      <c r="I229" s="6"/>
      <c r="J229" s="6"/>
      <c r="K229" s="6"/>
    </row>
    <row r="230" spans="6:11" s="4" customFormat="1" ht="15.75" customHeight="1" x14ac:dyDescent="0.2">
      <c r="F230" s="6"/>
      <c r="G230" s="6"/>
      <c r="H230" s="6"/>
      <c r="I230" s="6"/>
      <c r="J230" s="6"/>
      <c r="K230" s="6"/>
    </row>
    <row r="231" spans="6:11" ht="15.75" customHeight="1" x14ac:dyDescent="0.2">
      <c r="F231" s="6"/>
      <c r="G231" s="6"/>
      <c r="H231" s="6"/>
      <c r="I231" s="6"/>
      <c r="J231" s="6"/>
      <c r="K231" s="6"/>
    </row>
    <row r="232" spans="6:11" ht="15.75" customHeight="1" x14ac:dyDescent="0.2">
      <c r="F232" s="6"/>
      <c r="G232" s="6"/>
      <c r="H232" s="6"/>
      <c r="I232" s="6"/>
      <c r="J232" s="6"/>
      <c r="K232" s="6"/>
    </row>
    <row r="233" spans="6:11" ht="15.75" customHeight="1" x14ac:dyDescent="0.2">
      <c r="F233" s="6"/>
      <c r="G233" s="6"/>
      <c r="H233" s="6"/>
      <c r="I233" s="6"/>
      <c r="J233" s="6"/>
      <c r="K233" s="6"/>
    </row>
    <row r="234" spans="6:11" ht="15.75" customHeight="1" x14ac:dyDescent="0.2">
      <c r="F234" s="6"/>
      <c r="G234" s="6"/>
      <c r="H234" s="6"/>
      <c r="I234" s="6"/>
      <c r="J234" s="6"/>
      <c r="K234" s="6"/>
    </row>
    <row r="235" spans="6:11" ht="15.75" customHeight="1" x14ac:dyDescent="0.2">
      <c r="F235" s="6"/>
      <c r="G235" s="6"/>
      <c r="H235" s="6"/>
      <c r="I235" s="6"/>
      <c r="J235" s="6"/>
      <c r="K235" s="6"/>
    </row>
    <row r="236" spans="6:11" ht="15.75" customHeight="1" x14ac:dyDescent="0.2">
      <c r="F236" s="6"/>
      <c r="G236" s="6"/>
      <c r="H236" s="6"/>
      <c r="I236" s="6"/>
      <c r="J236" s="6"/>
      <c r="K236" s="6"/>
    </row>
    <row r="237" spans="6:11" ht="15.75" customHeight="1" x14ac:dyDescent="0.2">
      <c r="F237" s="6"/>
      <c r="G237" s="6"/>
      <c r="H237" s="6"/>
      <c r="I237" s="6"/>
      <c r="J237" s="6"/>
      <c r="K237" s="6"/>
    </row>
    <row r="238" spans="6:11" ht="15.75" customHeight="1" x14ac:dyDescent="0.2">
      <c r="F238" s="6"/>
      <c r="G238" s="6"/>
      <c r="H238" s="6"/>
      <c r="I238" s="6"/>
      <c r="J238" s="6"/>
      <c r="K238" s="6"/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8D98-CBA8-4ED7-808B-706CB5BB23D3}">
  <sheetPr>
    <pageSetUpPr fitToPage="1"/>
  </sheetPr>
  <dimension ref="A1:J12"/>
  <sheetViews>
    <sheetView workbookViewId="0">
      <selection activeCell="C32" sqref="C32"/>
    </sheetView>
  </sheetViews>
  <sheetFormatPr defaultRowHeight="12.75" x14ac:dyDescent="0.2"/>
  <cols>
    <col min="1" max="1" width="30.5703125" bestFit="1" customWidth="1"/>
    <col min="2" max="2" width="13.7109375" bestFit="1" customWidth="1"/>
    <col min="3" max="3" width="35.7109375" bestFit="1" customWidth="1"/>
    <col min="4" max="4" width="16.85546875" bestFit="1" customWidth="1"/>
    <col min="5" max="5" width="10.140625" bestFit="1" customWidth="1"/>
    <col min="6" max="6" width="7.7109375" bestFit="1" customWidth="1"/>
    <col min="7" max="7" width="16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x14ac:dyDescent="0.2">
      <c r="A1" s="58" t="s">
        <v>158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">
      <c r="A2" s="21"/>
      <c r="B2" s="21"/>
      <c r="C2" s="21"/>
      <c r="D2" s="21"/>
      <c r="E2" s="22"/>
      <c r="F2" s="23"/>
      <c r="G2" s="21"/>
      <c r="H2" s="22"/>
      <c r="I2" s="23"/>
      <c r="J2" s="21"/>
    </row>
    <row r="3" spans="1:10" x14ac:dyDescent="0.2">
      <c r="A3" s="59" t="s">
        <v>0</v>
      </c>
      <c r="B3" s="59" t="s">
        <v>1</v>
      </c>
      <c r="C3" s="59" t="s">
        <v>2</v>
      </c>
      <c r="D3" s="59" t="s">
        <v>3</v>
      </c>
      <c r="E3" s="60" t="s">
        <v>4</v>
      </c>
      <c r="F3" s="62" t="s">
        <v>5</v>
      </c>
      <c r="G3" s="59" t="s">
        <v>6</v>
      </c>
      <c r="H3" s="60" t="s">
        <v>7</v>
      </c>
      <c r="I3" s="62" t="s">
        <v>8</v>
      </c>
      <c r="J3" s="56" t="s">
        <v>9</v>
      </c>
    </row>
    <row r="4" spans="1:10" x14ac:dyDescent="0.2">
      <c r="A4" s="57"/>
      <c r="B4" s="57"/>
      <c r="C4" s="57"/>
      <c r="D4" s="57"/>
      <c r="E4" s="61"/>
      <c r="F4" s="63"/>
      <c r="G4" s="57"/>
      <c r="H4" s="61"/>
      <c r="I4" s="63"/>
      <c r="J4" s="57"/>
    </row>
    <row r="5" spans="1:10" x14ac:dyDescent="0.2">
      <c r="A5" s="24" t="s">
        <v>157</v>
      </c>
      <c r="B5" s="24" t="s">
        <v>11</v>
      </c>
      <c r="C5" s="24" t="s">
        <v>108</v>
      </c>
      <c r="D5" s="25" t="s">
        <v>14</v>
      </c>
      <c r="E5" s="26">
        <v>44117</v>
      </c>
      <c r="F5" s="27">
        <v>345.27000000000004</v>
      </c>
      <c r="G5" s="25" t="s">
        <v>13</v>
      </c>
      <c r="H5" s="26">
        <v>44118</v>
      </c>
      <c r="I5" s="27">
        <v>374.94</v>
      </c>
      <c r="J5" s="28">
        <f>F5+I5</f>
        <v>720.21</v>
      </c>
    </row>
    <row r="6" spans="1:10" x14ac:dyDescent="0.2">
      <c r="A6" s="24" t="s">
        <v>171</v>
      </c>
      <c r="B6" s="24" t="s">
        <v>11</v>
      </c>
      <c r="C6" s="24" t="s">
        <v>137</v>
      </c>
      <c r="D6" s="25" t="s">
        <v>172</v>
      </c>
      <c r="E6" s="26">
        <v>44131</v>
      </c>
      <c r="F6" s="27">
        <v>3090.52</v>
      </c>
      <c r="G6" s="25" t="s">
        <v>173</v>
      </c>
      <c r="H6" s="26">
        <v>44134</v>
      </c>
      <c r="I6" s="27">
        <v>3057.14</v>
      </c>
      <c r="J6" s="28">
        <v>6147.66</v>
      </c>
    </row>
    <row r="7" spans="1:10" x14ac:dyDescent="0.2">
      <c r="A7" s="24" t="s">
        <v>174</v>
      </c>
      <c r="B7" s="24" t="s">
        <v>11</v>
      </c>
      <c r="C7" s="24" t="s">
        <v>137</v>
      </c>
      <c r="D7" s="25" t="s">
        <v>172</v>
      </c>
      <c r="E7" s="26">
        <v>44131</v>
      </c>
      <c r="F7" s="27">
        <v>2464.71</v>
      </c>
      <c r="G7" s="25" t="s">
        <v>173</v>
      </c>
      <c r="H7" s="26">
        <v>44134</v>
      </c>
      <c r="I7" s="27">
        <v>3057.14</v>
      </c>
      <c r="J7" s="28">
        <v>5521.85</v>
      </c>
    </row>
    <row r="8" spans="1:10" x14ac:dyDescent="0.2">
      <c r="A8" s="24" t="s">
        <v>175</v>
      </c>
      <c r="B8" s="24" t="s">
        <v>35</v>
      </c>
      <c r="C8" s="24" t="s">
        <v>138</v>
      </c>
      <c r="D8" s="25" t="s">
        <v>172</v>
      </c>
      <c r="E8" s="26">
        <v>44131</v>
      </c>
      <c r="F8" s="27">
        <v>2464.71</v>
      </c>
      <c r="G8" s="25" t="s">
        <v>24</v>
      </c>
      <c r="H8" s="26"/>
      <c r="I8" s="27">
        <v>0</v>
      </c>
      <c r="J8" s="28">
        <v>2464.71</v>
      </c>
    </row>
    <row r="9" spans="1:10" x14ac:dyDescent="0.2">
      <c r="A9" s="24" t="s">
        <v>60</v>
      </c>
      <c r="B9" s="24" t="s">
        <v>27</v>
      </c>
      <c r="C9" s="24" t="s">
        <v>176</v>
      </c>
      <c r="D9" s="25" t="s">
        <v>49</v>
      </c>
      <c r="E9" s="26">
        <v>44131</v>
      </c>
      <c r="F9" s="27">
        <v>476.28</v>
      </c>
      <c r="G9" s="25" t="s">
        <v>48</v>
      </c>
      <c r="H9" s="26">
        <v>44131</v>
      </c>
      <c r="I9" s="27">
        <v>1282.47</v>
      </c>
      <c r="J9" s="28">
        <v>1758.7500000000002</v>
      </c>
    </row>
    <row r="10" spans="1:10" x14ac:dyDescent="0.2">
      <c r="A10" s="24" t="s">
        <v>177</v>
      </c>
      <c r="B10" s="24" t="s">
        <v>27</v>
      </c>
      <c r="C10" s="24" t="s">
        <v>176</v>
      </c>
      <c r="D10" s="25" t="s">
        <v>49</v>
      </c>
      <c r="E10" s="26">
        <v>44131</v>
      </c>
      <c r="F10" s="27">
        <v>476.28399999999999</v>
      </c>
      <c r="G10" s="25" t="s">
        <v>48</v>
      </c>
      <c r="H10" s="26">
        <v>44131</v>
      </c>
      <c r="I10" s="27">
        <v>1282.47</v>
      </c>
      <c r="J10" s="28">
        <v>1758.7540000000001</v>
      </c>
    </row>
    <row r="11" spans="1:10" x14ac:dyDescent="0.2">
      <c r="A11" s="24" t="s">
        <v>178</v>
      </c>
      <c r="B11" s="24" t="s">
        <v>19</v>
      </c>
      <c r="C11" s="24" t="s">
        <v>176</v>
      </c>
      <c r="D11" s="25" t="s">
        <v>49</v>
      </c>
      <c r="E11" s="26">
        <v>44131</v>
      </c>
      <c r="F11" s="27">
        <v>712.28</v>
      </c>
      <c r="G11" s="25" t="s">
        <v>48</v>
      </c>
      <c r="H11" s="26">
        <v>44131</v>
      </c>
      <c r="I11" s="29">
        <v>1380.47</v>
      </c>
      <c r="J11" s="28">
        <v>2092.7500000000005</v>
      </c>
    </row>
    <row r="12" spans="1:10" x14ac:dyDescent="0.2">
      <c r="A12" s="24" t="s">
        <v>179</v>
      </c>
      <c r="B12" s="24" t="s">
        <v>19</v>
      </c>
      <c r="C12" s="24" t="s">
        <v>180</v>
      </c>
      <c r="D12" s="25" t="s">
        <v>14</v>
      </c>
      <c r="E12" s="26">
        <v>44141</v>
      </c>
      <c r="F12" s="27">
        <v>401.84000000000003</v>
      </c>
      <c r="G12" s="25" t="s">
        <v>13</v>
      </c>
      <c r="H12" s="26">
        <v>44141</v>
      </c>
      <c r="I12" s="29">
        <v>473.94</v>
      </c>
      <c r="J12" s="28">
        <v>875.78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64FE-B127-44F6-BE8A-8EA87525FE67}">
  <dimension ref="A1:J10"/>
  <sheetViews>
    <sheetView workbookViewId="0">
      <selection activeCell="P29" sqref="P29"/>
    </sheetView>
  </sheetViews>
  <sheetFormatPr defaultRowHeight="12.75" x14ac:dyDescent="0.2"/>
  <cols>
    <col min="1" max="1" width="21" bestFit="1" customWidth="1"/>
    <col min="2" max="2" width="10.42578125" bestFit="1" customWidth="1"/>
    <col min="3" max="3" width="35.7109375" bestFit="1" customWidth="1"/>
    <col min="4" max="4" width="16.85546875" customWidth="1"/>
    <col min="5" max="5" width="7" bestFit="1" customWidth="1"/>
    <col min="6" max="6" width="7.7109375" bestFit="1" customWidth="1"/>
    <col min="7" max="7" width="20.140625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x14ac:dyDescent="0.2">
      <c r="A1" s="58" t="s">
        <v>181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3.5" thickBot="1" x14ac:dyDescent="0.25">
      <c r="A2" s="21"/>
      <c r="B2" s="21"/>
      <c r="C2" s="21"/>
      <c r="D2" s="21"/>
      <c r="E2" s="22"/>
      <c r="F2" s="23"/>
      <c r="G2" s="21"/>
      <c r="H2" s="22"/>
      <c r="I2" s="23"/>
      <c r="J2" s="21"/>
    </row>
    <row r="3" spans="1:10" x14ac:dyDescent="0.2">
      <c r="A3" s="66" t="s">
        <v>0</v>
      </c>
      <c r="B3" s="68" t="s">
        <v>1</v>
      </c>
      <c r="C3" s="68" t="s">
        <v>2</v>
      </c>
      <c r="D3" s="68" t="s">
        <v>3</v>
      </c>
      <c r="E3" s="70" t="s">
        <v>4</v>
      </c>
      <c r="F3" s="72" t="s">
        <v>5</v>
      </c>
      <c r="G3" s="68" t="s">
        <v>6</v>
      </c>
      <c r="H3" s="70" t="s">
        <v>7</v>
      </c>
      <c r="I3" s="72" t="s">
        <v>8</v>
      </c>
      <c r="J3" s="64" t="s">
        <v>9</v>
      </c>
    </row>
    <row r="4" spans="1:10" x14ac:dyDescent="0.2">
      <c r="A4" s="67"/>
      <c r="B4" s="69"/>
      <c r="C4" s="69"/>
      <c r="D4" s="69"/>
      <c r="E4" s="71"/>
      <c r="F4" s="73"/>
      <c r="G4" s="69"/>
      <c r="H4" s="71"/>
      <c r="I4" s="73"/>
      <c r="J4" s="65"/>
    </row>
    <row r="5" spans="1:10" ht="22.5" x14ac:dyDescent="0.2">
      <c r="A5" s="43" t="s">
        <v>182</v>
      </c>
      <c r="B5" s="30" t="s">
        <v>19</v>
      </c>
      <c r="C5" s="30" t="s">
        <v>180</v>
      </c>
      <c r="D5" s="31" t="s">
        <v>14</v>
      </c>
      <c r="E5" s="32">
        <v>44146</v>
      </c>
      <c r="F5" s="33">
        <v>360.87</v>
      </c>
      <c r="G5" s="31" t="s">
        <v>13</v>
      </c>
      <c r="H5" s="32">
        <v>44147</v>
      </c>
      <c r="I5" s="33">
        <v>367.07</v>
      </c>
      <c r="J5" s="34">
        <v>727.93999999999994</v>
      </c>
    </row>
    <row r="6" spans="1:10" ht="22.5" x14ac:dyDescent="0.2">
      <c r="A6" s="43" t="s">
        <v>183</v>
      </c>
      <c r="B6" s="30" t="s">
        <v>19</v>
      </c>
      <c r="C6" s="30" t="s">
        <v>180</v>
      </c>
      <c r="D6" s="31" t="s">
        <v>14</v>
      </c>
      <c r="E6" s="32">
        <v>44146</v>
      </c>
      <c r="F6" s="33">
        <v>402.93</v>
      </c>
      <c r="G6" s="31" t="s">
        <v>13</v>
      </c>
      <c r="H6" s="32">
        <v>44147</v>
      </c>
      <c r="I6" s="33">
        <v>367.07</v>
      </c>
      <c r="J6" s="35">
        <v>770</v>
      </c>
    </row>
    <row r="7" spans="1:10" ht="22.5" x14ac:dyDescent="0.2">
      <c r="A7" s="43" t="s">
        <v>37</v>
      </c>
      <c r="B7" s="30" t="s">
        <v>11</v>
      </c>
      <c r="C7" s="30" t="s">
        <v>184</v>
      </c>
      <c r="D7" s="36" t="s">
        <v>13</v>
      </c>
      <c r="E7" s="32">
        <v>44158</v>
      </c>
      <c r="F7" s="33">
        <v>266.62</v>
      </c>
      <c r="G7" s="31" t="s">
        <v>14</v>
      </c>
      <c r="H7" s="32">
        <v>44159</v>
      </c>
      <c r="I7" s="33">
        <v>220.32999999999998</v>
      </c>
      <c r="J7" s="34">
        <v>486.94999999999993</v>
      </c>
    </row>
    <row r="8" spans="1:10" ht="22.5" x14ac:dyDescent="0.2">
      <c r="A8" s="43" t="s">
        <v>10</v>
      </c>
      <c r="B8" s="30" t="s">
        <v>11</v>
      </c>
      <c r="C8" s="30" t="s">
        <v>184</v>
      </c>
      <c r="D8" s="36" t="s">
        <v>13</v>
      </c>
      <c r="E8" s="32">
        <v>44158</v>
      </c>
      <c r="F8" s="33">
        <v>456.37</v>
      </c>
      <c r="G8" s="31" t="s">
        <v>14</v>
      </c>
      <c r="H8" s="32">
        <v>44159</v>
      </c>
      <c r="I8" s="33">
        <v>324.06</v>
      </c>
      <c r="J8" s="34">
        <v>780.43</v>
      </c>
    </row>
    <row r="9" spans="1:10" ht="22.5" x14ac:dyDescent="0.2">
      <c r="A9" s="43" t="s">
        <v>185</v>
      </c>
      <c r="B9" s="30" t="s">
        <v>11</v>
      </c>
      <c r="C9" s="30" t="s">
        <v>108</v>
      </c>
      <c r="D9" s="31" t="s">
        <v>14</v>
      </c>
      <c r="E9" s="32">
        <v>44160</v>
      </c>
      <c r="F9" s="33">
        <v>254.41</v>
      </c>
      <c r="G9" s="31" t="s">
        <v>13</v>
      </c>
      <c r="H9" s="32">
        <v>44160</v>
      </c>
      <c r="I9" s="33">
        <v>260.62</v>
      </c>
      <c r="J9" s="34">
        <v>515.03</v>
      </c>
    </row>
    <row r="10" spans="1:10" ht="13.5" thickBot="1" x14ac:dyDescent="0.25">
      <c r="A10" s="44" t="s">
        <v>186</v>
      </c>
      <c r="B10" s="37" t="s">
        <v>19</v>
      </c>
      <c r="C10" s="37" t="s">
        <v>70</v>
      </c>
      <c r="D10" s="38" t="s">
        <v>126</v>
      </c>
      <c r="E10" s="39">
        <v>44179</v>
      </c>
      <c r="F10" s="41">
        <v>537.82000000000005</v>
      </c>
      <c r="G10" s="40" t="s">
        <v>125</v>
      </c>
      <c r="H10" s="39">
        <v>44183</v>
      </c>
      <c r="I10" s="41">
        <v>424.42</v>
      </c>
      <c r="J10" s="42">
        <v>962.24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FDF3-A113-4922-837A-DF0569427CCA}">
  <dimension ref="A1:J37"/>
  <sheetViews>
    <sheetView tabSelected="1" workbookViewId="0">
      <selection activeCell="I34" sqref="I34"/>
    </sheetView>
  </sheetViews>
  <sheetFormatPr defaultRowHeight="12.75" x14ac:dyDescent="0.2"/>
  <cols>
    <col min="1" max="1" width="22.42578125" bestFit="1" customWidth="1"/>
    <col min="2" max="2" width="11.5703125" bestFit="1" customWidth="1"/>
    <col min="3" max="3" width="14.5703125" bestFit="1" customWidth="1"/>
    <col min="4" max="4" width="16.85546875" bestFit="1" customWidth="1"/>
    <col min="5" max="5" width="7" bestFit="1" customWidth="1"/>
    <col min="6" max="6" width="7.7109375" bestFit="1" customWidth="1"/>
    <col min="7" max="7" width="16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x14ac:dyDescent="0.2">
      <c r="A1" s="58" t="s">
        <v>194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3.5" thickBot="1" x14ac:dyDescent="0.25">
      <c r="A2" s="21"/>
      <c r="B2" s="21"/>
      <c r="C2" s="21"/>
      <c r="D2" s="21"/>
      <c r="E2" s="22"/>
      <c r="F2" s="23"/>
      <c r="G2" s="21"/>
      <c r="H2" s="22"/>
      <c r="I2" s="23"/>
      <c r="J2" s="21"/>
    </row>
    <row r="3" spans="1:10" x14ac:dyDescent="0.2">
      <c r="A3" s="66" t="s">
        <v>0</v>
      </c>
      <c r="B3" s="68" t="s">
        <v>1</v>
      </c>
      <c r="C3" s="68" t="s">
        <v>2</v>
      </c>
      <c r="D3" s="68" t="s">
        <v>3</v>
      </c>
      <c r="E3" s="70" t="s">
        <v>4</v>
      </c>
      <c r="F3" s="72" t="s">
        <v>5</v>
      </c>
      <c r="G3" s="68" t="s">
        <v>6</v>
      </c>
      <c r="H3" s="70" t="s">
        <v>7</v>
      </c>
      <c r="I3" s="72" t="s">
        <v>8</v>
      </c>
      <c r="J3" s="64" t="s">
        <v>9</v>
      </c>
    </row>
    <row r="4" spans="1:10" x14ac:dyDescent="0.2">
      <c r="A4" s="67"/>
      <c r="B4" s="69"/>
      <c r="C4" s="69"/>
      <c r="D4" s="69"/>
      <c r="E4" s="71"/>
      <c r="F4" s="73"/>
      <c r="G4" s="69"/>
      <c r="H4" s="71"/>
      <c r="I4" s="73"/>
      <c r="J4" s="65"/>
    </row>
    <row r="5" spans="1:10" x14ac:dyDescent="0.2">
      <c r="A5" s="43" t="s">
        <v>187</v>
      </c>
      <c r="B5" s="30" t="s">
        <v>11</v>
      </c>
      <c r="C5" s="30" t="s">
        <v>137</v>
      </c>
      <c r="D5" s="30" t="s">
        <v>13</v>
      </c>
      <c r="E5" s="32">
        <v>44181</v>
      </c>
      <c r="F5" s="33">
        <v>569.79999999999995</v>
      </c>
      <c r="G5" s="74" t="s">
        <v>24</v>
      </c>
      <c r="H5" s="32"/>
      <c r="I5" s="33">
        <v>0</v>
      </c>
      <c r="J5" s="35">
        <v>569.79999999999995</v>
      </c>
    </row>
    <row r="6" spans="1:10" x14ac:dyDescent="0.2">
      <c r="A6" s="43" t="s">
        <v>188</v>
      </c>
      <c r="B6" s="30" t="s">
        <v>11</v>
      </c>
      <c r="C6" s="30" t="s">
        <v>137</v>
      </c>
      <c r="D6" s="30" t="s">
        <v>13</v>
      </c>
      <c r="E6" s="32">
        <v>44181</v>
      </c>
      <c r="F6" s="33">
        <v>569.79999999999995</v>
      </c>
      <c r="G6" s="74" t="s">
        <v>24</v>
      </c>
      <c r="H6" s="32"/>
      <c r="I6" s="33">
        <v>0</v>
      </c>
      <c r="J6" s="35">
        <v>569.79999999999995</v>
      </c>
    </row>
    <row r="7" spans="1:10" x14ac:dyDescent="0.2">
      <c r="A7" s="43" t="s">
        <v>189</v>
      </c>
      <c r="B7" s="30" t="s">
        <v>11</v>
      </c>
      <c r="C7" s="30" t="s">
        <v>137</v>
      </c>
      <c r="D7" s="30" t="s">
        <v>13</v>
      </c>
      <c r="E7" s="32">
        <v>44181</v>
      </c>
      <c r="F7" s="33">
        <v>569.79999999999995</v>
      </c>
      <c r="G7" s="74" t="s">
        <v>24</v>
      </c>
      <c r="H7" s="32"/>
      <c r="I7" s="33">
        <v>0</v>
      </c>
      <c r="J7" s="35">
        <v>569.79999999999995</v>
      </c>
    </row>
    <row r="8" spans="1:10" x14ac:dyDescent="0.2">
      <c r="A8" s="43" t="s">
        <v>190</v>
      </c>
      <c r="B8" s="30" t="s">
        <v>35</v>
      </c>
      <c r="C8" s="30" t="s">
        <v>138</v>
      </c>
      <c r="D8" s="30" t="s">
        <v>13</v>
      </c>
      <c r="E8" s="32">
        <v>44181</v>
      </c>
      <c r="F8" s="33">
        <v>543.23</v>
      </c>
      <c r="G8" s="74" t="s">
        <v>24</v>
      </c>
      <c r="H8" s="32"/>
      <c r="I8" s="33">
        <v>0</v>
      </c>
      <c r="J8" s="35">
        <v>543.23</v>
      </c>
    </row>
    <row r="9" spans="1:10" x14ac:dyDescent="0.2">
      <c r="A9" s="43" t="s">
        <v>191</v>
      </c>
      <c r="B9" s="30" t="s">
        <v>35</v>
      </c>
      <c r="C9" s="30" t="s">
        <v>138</v>
      </c>
      <c r="D9" s="30" t="s">
        <v>13</v>
      </c>
      <c r="E9" s="32">
        <v>44181</v>
      </c>
      <c r="F9" s="33">
        <v>543.23</v>
      </c>
      <c r="G9" s="74" t="s">
        <v>24</v>
      </c>
      <c r="H9" s="32"/>
      <c r="I9" s="33">
        <v>0</v>
      </c>
      <c r="J9" s="35">
        <v>543.23</v>
      </c>
    </row>
    <row r="10" spans="1:10" x14ac:dyDescent="0.2">
      <c r="A10" s="43" t="s">
        <v>192</v>
      </c>
      <c r="B10" s="30" t="s">
        <v>35</v>
      </c>
      <c r="C10" s="30" t="s">
        <v>138</v>
      </c>
      <c r="D10" s="30" t="s">
        <v>13</v>
      </c>
      <c r="E10" s="32">
        <v>44181</v>
      </c>
      <c r="F10" s="33">
        <v>543.23</v>
      </c>
      <c r="G10" s="74" t="s">
        <v>24</v>
      </c>
      <c r="H10" s="32"/>
      <c r="I10" s="33">
        <v>0</v>
      </c>
      <c r="J10" s="35">
        <v>543.23</v>
      </c>
    </row>
    <row r="11" spans="1:10" x14ac:dyDescent="0.2">
      <c r="A11" s="43" t="s">
        <v>193</v>
      </c>
      <c r="B11" s="30" t="s">
        <v>35</v>
      </c>
      <c r="C11" s="30" t="s">
        <v>138</v>
      </c>
      <c r="D11" s="30" t="s">
        <v>13</v>
      </c>
      <c r="E11" s="32">
        <v>44181</v>
      </c>
      <c r="F11" s="33">
        <v>0</v>
      </c>
      <c r="G11" s="74" t="s">
        <v>24</v>
      </c>
      <c r="H11" s="32"/>
      <c r="I11" s="33">
        <v>0</v>
      </c>
      <c r="J11" s="35">
        <v>0</v>
      </c>
    </row>
    <row r="12" spans="1:10" x14ac:dyDescent="0.2">
      <c r="A12" s="43" t="s">
        <v>187</v>
      </c>
      <c r="B12" s="30" t="s">
        <v>11</v>
      </c>
      <c r="C12" s="30" t="s">
        <v>137</v>
      </c>
      <c r="D12" s="74" t="s">
        <v>24</v>
      </c>
      <c r="E12" s="32"/>
      <c r="F12" s="33">
        <v>0</v>
      </c>
      <c r="G12" s="30" t="s">
        <v>14</v>
      </c>
      <c r="H12" s="32">
        <v>44182</v>
      </c>
      <c r="I12" s="33">
        <v>382.74</v>
      </c>
      <c r="J12" s="34">
        <v>382.74</v>
      </c>
    </row>
    <row r="13" spans="1:10" x14ac:dyDescent="0.2">
      <c r="A13" s="43" t="s">
        <v>188</v>
      </c>
      <c r="B13" s="30" t="s">
        <v>11</v>
      </c>
      <c r="C13" s="30" t="s">
        <v>137</v>
      </c>
      <c r="D13" s="74" t="s">
        <v>24</v>
      </c>
      <c r="E13" s="32"/>
      <c r="F13" s="33">
        <v>0</v>
      </c>
      <c r="G13" s="30" t="s">
        <v>14</v>
      </c>
      <c r="H13" s="32">
        <v>44182</v>
      </c>
      <c r="I13" s="33">
        <v>382.74</v>
      </c>
      <c r="J13" s="34">
        <v>382.74</v>
      </c>
    </row>
    <row r="14" spans="1:10" ht="13.5" thickBot="1" x14ac:dyDescent="0.25">
      <c r="A14" s="44" t="s">
        <v>189</v>
      </c>
      <c r="B14" s="37" t="s">
        <v>11</v>
      </c>
      <c r="C14" s="37" t="s">
        <v>137</v>
      </c>
      <c r="D14" s="75" t="s">
        <v>24</v>
      </c>
      <c r="E14" s="39"/>
      <c r="F14" s="41">
        <v>0</v>
      </c>
      <c r="G14" s="37" t="s">
        <v>14</v>
      </c>
      <c r="H14" s="39">
        <v>44182</v>
      </c>
      <c r="I14" s="41">
        <v>382.74</v>
      </c>
      <c r="J14" s="42">
        <v>382.74</v>
      </c>
    </row>
    <row r="37" spans="7:7" ht="13.5" thickBot="1" x14ac:dyDescent="0.25">
      <c r="G37" s="76"/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52"/>
  <sheetViews>
    <sheetView topLeftCell="A10" workbookViewId="0">
      <selection activeCell="C50" sqref="C50"/>
    </sheetView>
  </sheetViews>
  <sheetFormatPr defaultColWidth="14.42578125" defaultRowHeight="15.75" customHeight="1" x14ac:dyDescent="0.2"/>
  <cols>
    <col min="1" max="1" width="33.28515625" bestFit="1" customWidth="1"/>
    <col min="2" max="2" width="13.7109375" bestFit="1" customWidth="1"/>
    <col min="3" max="3" width="42.5703125" bestFit="1" customWidth="1"/>
    <col min="4" max="4" width="21" bestFit="1" customWidth="1"/>
    <col min="5" max="5" width="7" bestFit="1" customWidth="1"/>
    <col min="6" max="6" width="7.7109375" bestFit="1" customWidth="1"/>
    <col min="7" max="7" width="21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17</v>
      </c>
      <c r="B5" s="16" t="s">
        <v>11</v>
      </c>
      <c r="C5" s="15" t="s">
        <v>52</v>
      </c>
      <c r="D5" s="19" t="s">
        <v>14</v>
      </c>
      <c r="E5" s="17">
        <v>43870</v>
      </c>
      <c r="F5" s="18">
        <v>916.57999999999993</v>
      </c>
      <c r="G5" s="19" t="s">
        <v>13</v>
      </c>
      <c r="H5" s="17">
        <v>43875</v>
      </c>
      <c r="I5" s="18">
        <v>619.87</v>
      </c>
      <c r="J5" s="20">
        <v>1536.45</v>
      </c>
    </row>
    <row r="6" spans="1:10" ht="12.75" x14ac:dyDescent="0.2">
      <c r="A6" s="14" t="s">
        <v>10</v>
      </c>
      <c r="B6" s="16" t="s">
        <v>11</v>
      </c>
      <c r="C6" s="15" t="s">
        <v>53</v>
      </c>
      <c r="D6" s="19" t="s">
        <v>13</v>
      </c>
      <c r="E6" s="17">
        <v>43887</v>
      </c>
      <c r="F6" s="18">
        <v>654.14</v>
      </c>
      <c r="G6" s="19" t="s">
        <v>14</v>
      </c>
      <c r="H6" s="17">
        <v>43889</v>
      </c>
      <c r="I6" s="18">
        <v>164.06</v>
      </c>
      <c r="J6" s="20">
        <v>818.19999999999993</v>
      </c>
    </row>
    <row r="7" spans="1:10" ht="12.75" x14ac:dyDescent="0.2">
      <c r="A7" s="14" t="s">
        <v>54</v>
      </c>
      <c r="B7" s="16" t="s">
        <v>19</v>
      </c>
      <c r="C7" s="15" t="s">
        <v>153</v>
      </c>
      <c r="D7" s="19" t="s">
        <v>24</v>
      </c>
      <c r="E7" s="17"/>
      <c r="F7" s="18">
        <v>0</v>
      </c>
      <c r="G7" s="19" t="s">
        <v>55</v>
      </c>
      <c r="H7" s="17">
        <v>43887</v>
      </c>
      <c r="I7" s="18">
        <v>2138.4100000000003</v>
      </c>
      <c r="J7" s="20">
        <v>2138.4100000000003</v>
      </c>
    </row>
    <row r="8" spans="1:10" ht="12.75" x14ac:dyDescent="0.2">
      <c r="A8" s="14" t="s">
        <v>56</v>
      </c>
      <c r="B8" s="16" t="s">
        <v>11</v>
      </c>
      <c r="C8" s="15" t="s">
        <v>57</v>
      </c>
      <c r="D8" s="19" t="s">
        <v>58</v>
      </c>
      <c r="E8" s="17">
        <v>43877</v>
      </c>
      <c r="F8" s="18">
        <v>922.28</v>
      </c>
      <c r="G8" s="19" t="s">
        <v>59</v>
      </c>
      <c r="H8" s="17">
        <v>43878</v>
      </c>
      <c r="I8" s="18">
        <v>970.82</v>
      </c>
      <c r="J8" s="20">
        <v>1893.1</v>
      </c>
    </row>
    <row r="9" spans="1:10" ht="12.75" x14ac:dyDescent="0.2">
      <c r="A9" s="14" t="s">
        <v>60</v>
      </c>
      <c r="B9" s="16" t="s">
        <v>27</v>
      </c>
      <c r="C9" s="15" t="s">
        <v>61</v>
      </c>
      <c r="D9" s="19" t="s">
        <v>23</v>
      </c>
      <c r="E9" s="17">
        <v>43880</v>
      </c>
      <c r="F9" s="18">
        <v>163.38999999999999</v>
      </c>
      <c r="G9" s="19" t="s">
        <v>25</v>
      </c>
      <c r="H9" s="17">
        <v>43881</v>
      </c>
      <c r="I9" s="18">
        <v>1956.21</v>
      </c>
      <c r="J9" s="20">
        <v>2119.6000000000004</v>
      </c>
    </row>
    <row r="10" spans="1:10" ht="12.75" x14ac:dyDescent="0.2">
      <c r="A10" s="14" t="s">
        <v>62</v>
      </c>
      <c r="B10" s="16" t="s">
        <v>19</v>
      </c>
      <c r="C10" s="15" t="s">
        <v>61</v>
      </c>
      <c r="D10" s="19" t="s">
        <v>23</v>
      </c>
      <c r="E10" s="17">
        <v>43880</v>
      </c>
      <c r="F10" s="18">
        <v>163.38999999999999</v>
      </c>
      <c r="G10" s="19" t="s">
        <v>25</v>
      </c>
      <c r="H10" s="17">
        <v>43881</v>
      </c>
      <c r="I10" s="18">
        <v>1956.21</v>
      </c>
      <c r="J10" s="20">
        <v>2119.6000000000004</v>
      </c>
    </row>
    <row r="11" spans="1:10" ht="12.75" x14ac:dyDescent="0.2">
      <c r="A11" s="14" t="s">
        <v>63</v>
      </c>
      <c r="B11" s="16" t="s">
        <v>11</v>
      </c>
      <c r="C11" s="15" t="s">
        <v>61</v>
      </c>
      <c r="D11" s="19" t="s">
        <v>23</v>
      </c>
      <c r="E11" s="17">
        <v>43880</v>
      </c>
      <c r="F11" s="18">
        <v>163.38999999999999</v>
      </c>
      <c r="G11" s="19" t="s">
        <v>25</v>
      </c>
      <c r="H11" s="17">
        <v>43881</v>
      </c>
      <c r="I11" s="18">
        <v>1956.21</v>
      </c>
      <c r="J11" s="20">
        <v>2119.6000000000004</v>
      </c>
    </row>
    <row r="12" spans="1:10" ht="12.75" x14ac:dyDescent="0.2">
      <c r="A12" s="14" t="s">
        <v>64</v>
      </c>
      <c r="B12" s="16" t="s">
        <v>11</v>
      </c>
      <c r="C12" s="15" t="s">
        <v>61</v>
      </c>
      <c r="D12" s="19" t="s">
        <v>23</v>
      </c>
      <c r="E12" s="17">
        <v>43880</v>
      </c>
      <c r="F12" s="18">
        <v>163.38999999999999</v>
      </c>
      <c r="G12" s="19" t="s">
        <v>25</v>
      </c>
      <c r="H12" s="17">
        <v>43881</v>
      </c>
      <c r="I12" s="18">
        <v>1956.21</v>
      </c>
      <c r="J12" s="20">
        <v>2119.6000000000004</v>
      </c>
    </row>
    <row r="13" spans="1:10" ht="12.75" x14ac:dyDescent="0.2">
      <c r="A13" s="14" t="s">
        <v>65</v>
      </c>
      <c r="B13" s="16" t="s">
        <v>11</v>
      </c>
      <c r="C13" s="15" t="s">
        <v>61</v>
      </c>
      <c r="D13" s="19" t="s">
        <v>23</v>
      </c>
      <c r="E13" s="17">
        <v>43880</v>
      </c>
      <c r="F13" s="18">
        <v>163.38999999999999</v>
      </c>
      <c r="G13" s="19" t="s">
        <v>25</v>
      </c>
      <c r="H13" s="17">
        <v>43881</v>
      </c>
      <c r="I13" s="18">
        <v>1956.21</v>
      </c>
      <c r="J13" s="20">
        <v>2119.6000000000004</v>
      </c>
    </row>
    <row r="14" spans="1:10" ht="12.75" x14ac:dyDescent="0.2">
      <c r="A14" s="14" t="s">
        <v>66</v>
      </c>
      <c r="B14" s="16" t="s">
        <v>35</v>
      </c>
      <c r="C14" s="15" t="s">
        <v>154</v>
      </c>
      <c r="D14" s="19" t="s">
        <v>48</v>
      </c>
      <c r="E14" s="17">
        <v>43893</v>
      </c>
      <c r="F14" s="18">
        <v>548.4899999999999</v>
      </c>
      <c r="G14" s="19" t="s">
        <v>49</v>
      </c>
      <c r="H14" s="17">
        <v>43894</v>
      </c>
      <c r="I14" s="18">
        <v>549.95000000000005</v>
      </c>
      <c r="J14" s="20">
        <v>1098.44</v>
      </c>
    </row>
    <row r="15" spans="1:10" ht="12.75" x14ac:dyDescent="0.2">
      <c r="A15" s="14" t="s">
        <v>67</v>
      </c>
      <c r="B15" s="16" t="s">
        <v>35</v>
      </c>
      <c r="C15" s="15" t="s">
        <v>154</v>
      </c>
      <c r="D15" s="19" t="s">
        <v>48</v>
      </c>
      <c r="E15" s="17">
        <v>43902</v>
      </c>
      <c r="F15" s="18">
        <v>703.76</v>
      </c>
      <c r="G15" s="19" t="s">
        <v>24</v>
      </c>
      <c r="H15" s="17"/>
      <c r="I15" s="18">
        <v>0</v>
      </c>
      <c r="J15" s="20">
        <v>703.76</v>
      </c>
    </row>
    <row r="16" spans="1:10" ht="12.75" x14ac:dyDescent="0.2">
      <c r="A16" s="14" t="s">
        <v>68</v>
      </c>
      <c r="B16" s="16" t="s">
        <v>35</v>
      </c>
      <c r="C16" s="15" t="s">
        <v>155</v>
      </c>
      <c r="D16" s="19" t="s">
        <v>13</v>
      </c>
      <c r="E16" s="17">
        <v>43902</v>
      </c>
      <c r="F16" s="18">
        <v>108.03000000000002</v>
      </c>
      <c r="G16" s="19" t="s">
        <v>14</v>
      </c>
      <c r="H16" s="17">
        <v>43896</v>
      </c>
      <c r="I16" s="18">
        <v>504.72</v>
      </c>
      <c r="J16" s="20">
        <v>612.74</v>
      </c>
    </row>
    <row r="17" spans="1:10" ht="12.75" x14ac:dyDescent="0.2">
      <c r="A17" s="14" t="s">
        <v>69</v>
      </c>
      <c r="B17" s="16" t="s">
        <v>19</v>
      </c>
      <c r="C17" s="15" t="s">
        <v>70</v>
      </c>
      <c r="D17" s="19" t="s">
        <v>48</v>
      </c>
      <c r="E17" s="17">
        <v>43889</v>
      </c>
      <c r="F17" s="18">
        <v>1213.18</v>
      </c>
      <c r="G17" s="19" t="s">
        <v>49</v>
      </c>
      <c r="H17" s="17">
        <v>43892</v>
      </c>
      <c r="I17" s="18">
        <v>1214.6400000000001</v>
      </c>
      <c r="J17" s="20">
        <v>2427.8200000000006</v>
      </c>
    </row>
    <row r="18" spans="1:10" ht="12.75" x14ac:dyDescent="0.2">
      <c r="A18" s="14" t="s">
        <v>71</v>
      </c>
      <c r="B18" s="16" t="s">
        <v>11</v>
      </c>
      <c r="C18" s="15" t="s">
        <v>155</v>
      </c>
      <c r="D18" s="19" t="s">
        <v>13</v>
      </c>
      <c r="E18" s="17">
        <v>43895</v>
      </c>
      <c r="F18" s="18">
        <v>413.25</v>
      </c>
      <c r="G18" s="19" t="s">
        <v>14</v>
      </c>
      <c r="H18" s="17">
        <v>43896</v>
      </c>
      <c r="I18" s="18">
        <v>811.93999999999994</v>
      </c>
      <c r="J18" s="20">
        <v>1225.1899999999998</v>
      </c>
    </row>
    <row r="19" spans="1:10" ht="12.75" x14ac:dyDescent="0.2">
      <c r="A19" s="14" t="s">
        <v>72</v>
      </c>
      <c r="B19" s="16" t="s">
        <v>27</v>
      </c>
      <c r="C19" s="15" t="s">
        <v>155</v>
      </c>
      <c r="D19" s="19" t="s">
        <v>13</v>
      </c>
      <c r="E19" s="17">
        <v>43895</v>
      </c>
      <c r="F19" s="18">
        <v>413.25</v>
      </c>
      <c r="G19" s="19" t="s">
        <v>14</v>
      </c>
      <c r="H19" s="17">
        <v>43896</v>
      </c>
      <c r="I19" s="18">
        <v>446.94</v>
      </c>
      <c r="J19" s="20">
        <v>860.18999999999994</v>
      </c>
    </row>
    <row r="20" spans="1:10" ht="12.75" x14ac:dyDescent="0.2">
      <c r="A20" s="14" t="s">
        <v>152</v>
      </c>
      <c r="B20" s="16" t="s">
        <v>35</v>
      </c>
      <c r="C20" s="15" t="s">
        <v>154</v>
      </c>
      <c r="D20" s="19" t="s">
        <v>24</v>
      </c>
      <c r="E20" s="17"/>
      <c r="F20" s="18">
        <v>0</v>
      </c>
      <c r="G20" s="19" t="s">
        <v>49</v>
      </c>
      <c r="H20" s="17">
        <v>43904</v>
      </c>
      <c r="I20" s="18">
        <v>1122.8200000000002</v>
      </c>
      <c r="J20" s="20">
        <v>1122.8200000000002</v>
      </c>
    </row>
    <row r="21" spans="1:10" ht="12.75" x14ac:dyDescent="0.2">
      <c r="A21" s="14" t="s">
        <v>73</v>
      </c>
      <c r="B21" s="16" t="s">
        <v>19</v>
      </c>
      <c r="C21" s="15" t="s">
        <v>156</v>
      </c>
      <c r="D21" s="19" t="s">
        <v>13</v>
      </c>
      <c r="E21" s="17">
        <v>43894</v>
      </c>
      <c r="F21" s="18">
        <v>451.91999999999996</v>
      </c>
      <c r="G21" s="19" t="s">
        <v>14</v>
      </c>
      <c r="H21" s="17">
        <v>43896</v>
      </c>
      <c r="I21" s="18">
        <v>350.81</v>
      </c>
      <c r="J21" s="20">
        <v>802.7299999999999</v>
      </c>
    </row>
    <row r="22" spans="1:10" ht="12.75" x14ac:dyDescent="0.2">
      <c r="A22" s="14" t="s">
        <v>65</v>
      </c>
      <c r="B22" s="16" t="s">
        <v>11</v>
      </c>
      <c r="C22" s="15" t="s">
        <v>156</v>
      </c>
      <c r="D22" s="19" t="s">
        <v>13</v>
      </c>
      <c r="E22" s="17">
        <v>43894</v>
      </c>
      <c r="F22" s="18">
        <v>451.91999999999996</v>
      </c>
      <c r="G22" s="19" t="s">
        <v>14</v>
      </c>
      <c r="H22" s="17">
        <v>43896</v>
      </c>
      <c r="I22" s="18">
        <v>350.81</v>
      </c>
      <c r="J22" s="20">
        <v>802.7299999999999</v>
      </c>
    </row>
    <row r="23" spans="1:10" ht="12.75" x14ac:dyDescent="0.2">
      <c r="A23" s="14" t="s">
        <v>74</v>
      </c>
      <c r="B23" s="16" t="s">
        <v>19</v>
      </c>
      <c r="C23" s="15" t="s">
        <v>156</v>
      </c>
      <c r="D23" s="19" t="s">
        <v>13</v>
      </c>
      <c r="E23" s="17">
        <v>43894</v>
      </c>
      <c r="F23" s="18">
        <v>451.91999999999996</v>
      </c>
      <c r="G23" s="19" t="s">
        <v>14</v>
      </c>
      <c r="H23" s="17">
        <v>43896</v>
      </c>
      <c r="I23" s="18">
        <v>350.81</v>
      </c>
      <c r="J23" s="20">
        <v>802.7299999999999</v>
      </c>
    </row>
    <row r="24" spans="1:10" ht="12.75" x14ac:dyDescent="0.2">
      <c r="A24" s="14" t="s">
        <v>75</v>
      </c>
      <c r="B24" s="16" t="s">
        <v>19</v>
      </c>
      <c r="C24" s="15" t="s">
        <v>156</v>
      </c>
      <c r="D24" s="19" t="s">
        <v>13</v>
      </c>
      <c r="E24" s="17">
        <v>43894</v>
      </c>
      <c r="F24" s="18">
        <v>451.91999999999996</v>
      </c>
      <c r="G24" s="19" t="s">
        <v>14</v>
      </c>
      <c r="H24" s="17">
        <v>43896</v>
      </c>
      <c r="I24" s="18">
        <v>350.81</v>
      </c>
      <c r="J24" s="20">
        <v>802.7299999999999</v>
      </c>
    </row>
    <row r="25" spans="1:10" ht="12.75" x14ac:dyDescent="0.2">
      <c r="A25" s="14" t="s">
        <v>60</v>
      </c>
      <c r="B25" s="16" t="s">
        <v>27</v>
      </c>
      <c r="C25" s="15" t="s">
        <v>156</v>
      </c>
      <c r="D25" s="19" t="s">
        <v>13</v>
      </c>
      <c r="E25" s="17">
        <v>43894</v>
      </c>
      <c r="F25" s="18">
        <v>451.91999999999996</v>
      </c>
      <c r="G25" s="19" t="s">
        <v>14</v>
      </c>
      <c r="H25" s="17">
        <v>43896</v>
      </c>
      <c r="I25" s="18">
        <v>350.81</v>
      </c>
      <c r="J25" s="20">
        <v>802.7299999999999</v>
      </c>
    </row>
    <row r="26" spans="1:10" ht="12.75" x14ac:dyDescent="0.2">
      <c r="A26" s="14" t="s">
        <v>76</v>
      </c>
      <c r="B26" s="16" t="s">
        <v>11</v>
      </c>
      <c r="C26" s="15" t="s">
        <v>156</v>
      </c>
      <c r="D26" s="19" t="s">
        <v>13</v>
      </c>
      <c r="E26" s="17">
        <v>43894</v>
      </c>
      <c r="F26" s="18">
        <v>451.91999999999996</v>
      </c>
      <c r="G26" s="19" t="s">
        <v>14</v>
      </c>
      <c r="H26" s="17">
        <v>43896</v>
      </c>
      <c r="I26" s="18">
        <v>350.81</v>
      </c>
      <c r="J26" s="20">
        <v>802.7299999999999</v>
      </c>
    </row>
    <row r="27" spans="1:10" ht="12.75" x14ac:dyDescent="0.2">
      <c r="A27" s="14" t="s">
        <v>77</v>
      </c>
      <c r="B27" s="16" t="s">
        <v>27</v>
      </c>
      <c r="C27" s="15" t="s">
        <v>156</v>
      </c>
      <c r="D27" s="19" t="s">
        <v>13</v>
      </c>
      <c r="E27" s="17">
        <v>43894</v>
      </c>
      <c r="F27" s="18">
        <v>451.91999999999996</v>
      </c>
      <c r="G27" s="19" t="s">
        <v>14</v>
      </c>
      <c r="H27" s="17">
        <v>43896</v>
      </c>
      <c r="I27" s="18">
        <v>562.25</v>
      </c>
      <c r="J27" s="20">
        <v>1014.17</v>
      </c>
    </row>
    <row r="28" spans="1:10" ht="12.75" x14ac:dyDescent="0.2">
      <c r="A28" s="14" t="s">
        <v>78</v>
      </c>
      <c r="B28" s="16" t="s">
        <v>27</v>
      </c>
      <c r="C28" s="15" t="s">
        <v>156</v>
      </c>
      <c r="D28" s="19" t="s">
        <v>13</v>
      </c>
      <c r="E28" s="17">
        <v>43891</v>
      </c>
      <c r="F28" s="18">
        <v>427.61</v>
      </c>
      <c r="G28" s="19" t="s">
        <v>14</v>
      </c>
      <c r="H28" s="17">
        <v>43902</v>
      </c>
      <c r="I28" s="18">
        <v>398.33000000000004</v>
      </c>
      <c r="J28" s="20">
        <v>825.94</v>
      </c>
    </row>
    <row r="29" spans="1:10" ht="12.75" x14ac:dyDescent="0.2">
      <c r="A29" s="14" t="s">
        <v>79</v>
      </c>
      <c r="B29" s="16" t="s">
        <v>11</v>
      </c>
      <c r="C29" s="15" t="s">
        <v>80</v>
      </c>
      <c r="D29" s="19" t="s">
        <v>13</v>
      </c>
      <c r="E29" s="17">
        <v>43891</v>
      </c>
      <c r="F29" s="18">
        <v>495.02</v>
      </c>
      <c r="G29" s="19" t="s">
        <v>14</v>
      </c>
      <c r="H29" s="17">
        <v>43895</v>
      </c>
      <c r="I29" s="18">
        <v>184.47</v>
      </c>
      <c r="J29" s="20">
        <v>679.49</v>
      </c>
    </row>
    <row r="30" spans="1:10" ht="12.75" x14ac:dyDescent="0.2">
      <c r="A30" s="14" t="s">
        <v>81</v>
      </c>
      <c r="B30" s="16" t="s">
        <v>11</v>
      </c>
      <c r="C30" s="15" t="s">
        <v>80</v>
      </c>
      <c r="D30" s="19" t="s">
        <v>13</v>
      </c>
      <c r="E30" s="17">
        <v>43891</v>
      </c>
      <c r="F30" s="18">
        <v>577.89</v>
      </c>
      <c r="G30" s="19" t="s">
        <v>14</v>
      </c>
      <c r="H30" s="17">
        <v>43895</v>
      </c>
      <c r="I30" s="18">
        <v>249.6</v>
      </c>
      <c r="J30" s="20">
        <v>827.49</v>
      </c>
    </row>
    <row r="31" spans="1:10" ht="12.75" x14ac:dyDescent="0.2">
      <c r="A31" s="14" t="s">
        <v>82</v>
      </c>
      <c r="B31" s="16" t="s">
        <v>11</v>
      </c>
      <c r="C31" s="15" t="s">
        <v>156</v>
      </c>
      <c r="D31" s="19" t="s">
        <v>13</v>
      </c>
      <c r="E31" s="17">
        <v>43894</v>
      </c>
      <c r="F31" s="18">
        <v>575.67999999999995</v>
      </c>
      <c r="G31" s="19" t="s">
        <v>14</v>
      </c>
      <c r="H31" s="17">
        <v>43896</v>
      </c>
      <c r="I31" s="18">
        <v>562.25</v>
      </c>
      <c r="J31" s="20">
        <v>1137.93</v>
      </c>
    </row>
    <row r="32" spans="1:10" ht="12.75" x14ac:dyDescent="0.2">
      <c r="A32" s="14" t="s">
        <v>83</v>
      </c>
      <c r="B32" s="16" t="s">
        <v>11</v>
      </c>
      <c r="C32" s="15" t="s">
        <v>80</v>
      </c>
      <c r="D32" s="19" t="s">
        <v>13</v>
      </c>
      <c r="E32" s="17">
        <v>43891</v>
      </c>
      <c r="F32" s="18">
        <v>577.89</v>
      </c>
      <c r="G32" s="19" t="s">
        <v>14</v>
      </c>
      <c r="H32" s="17">
        <v>43895</v>
      </c>
      <c r="I32" s="18">
        <v>249.6</v>
      </c>
      <c r="J32" s="20">
        <v>827.49</v>
      </c>
    </row>
    <row r="33" spans="1:10" ht="12.75" x14ac:dyDescent="0.2">
      <c r="A33" s="14" t="s">
        <v>84</v>
      </c>
      <c r="B33" s="16" t="s">
        <v>11</v>
      </c>
      <c r="C33" s="15" t="s">
        <v>80</v>
      </c>
      <c r="D33" s="19" t="s">
        <v>13</v>
      </c>
      <c r="E33" s="17">
        <v>43891</v>
      </c>
      <c r="F33" s="18">
        <v>577.89</v>
      </c>
      <c r="G33" s="19" t="s">
        <v>14</v>
      </c>
      <c r="H33" s="17">
        <v>43895</v>
      </c>
      <c r="I33" s="18">
        <v>249.6</v>
      </c>
      <c r="J33" s="20">
        <v>827.49</v>
      </c>
    </row>
    <row r="34" spans="1:10" ht="12.75" x14ac:dyDescent="0.2">
      <c r="A34" s="14" t="s">
        <v>73</v>
      </c>
      <c r="B34" s="16" t="s">
        <v>19</v>
      </c>
      <c r="C34" s="15" t="s">
        <v>85</v>
      </c>
      <c r="D34" s="19" t="s">
        <v>49</v>
      </c>
      <c r="E34" s="17">
        <v>43905</v>
      </c>
      <c r="F34" s="18">
        <v>1931.6200000000001</v>
      </c>
      <c r="G34" s="19" t="s">
        <v>48</v>
      </c>
      <c r="H34" s="17">
        <v>43907</v>
      </c>
      <c r="I34" s="18">
        <v>833.34999999999991</v>
      </c>
      <c r="J34" s="20">
        <v>2764.9700000000003</v>
      </c>
    </row>
    <row r="35" spans="1:10" ht="12.75" x14ac:dyDescent="0.2">
      <c r="A35" s="14" t="s">
        <v>73</v>
      </c>
      <c r="B35" s="16" t="s">
        <v>19</v>
      </c>
      <c r="C35" s="15" t="s">
        <v>86</v>
      </c>
      <c r="D35" s="19" t="s">
        <v>49</v>
      </c>
      <c r="E35" s="17">
        <v>43917</v>
      </c>
      <c r="F35" s="18">
        <v>497.62</v>
      </c>
      <c r="G35" s="19" t="s">
        <v>48</v>
      </c>
      <c r="H35" s="17">
        <v>43920</v>
      </c>
      <c r="I35" s="18">
        <v>244.81</v>
      </c>
      <c r="J35" s="20">
        <v>742.43</v>
      </c>
    </row>
    <row r="36" spans="1:10" ht="12.75" x14ac:dyDescent="0.2">
      <c r="A36" s="14" t="s">
        <v>87</v>
      </c>
      <c r="B36" s="16" t="s">
        <v>11</v>
      </c>
      <c r="C36" s="15" t="s">
        <v>88</v>
      </c>
      <c r="D36" s="19" t="s">
        <v>13</v>
      </c>
      <c r="E36" s="17">
        <v>43895</v>
      </c>
      <c r="F36" s="18">
        <v>478.44</v>
      </c>
      <c r="G36" s="19" t="s">
        <v>14</v>
      </c>
      <c r="H36" s="17">
        <v>43896</v>
      </c>
      <c r="I36" s="18">
        <v>350.81</v>
      </c>
      <c r="J36" s="20">
        <v>829.25</v>
      </c>
    </row>
    <row r="37" spans="1:10" ht="12.75" x14ac:dyDescent="0.2">
      <c r="A37" s="14" t="s">
        <v>89</v>
      </c>
      <c r="B37" s="16" t="s">
        <v>11</v>
      </c>
      <c r="C37" s="15" t="s">
        <v>156</v>
      </c>
      <c r="D37" s="19" t="s">
        <v>13</v>
      </c>
      <c r="E37" s="17">
        <v>43894</v>
      </c>
      <c r="F37" s="18">
        <v>1125.97</v>
      </c>
      <c r="G37" s="19" t="s">
        <v>14</v>
      </c>
      <c r="H37" s="17">
        <v>43896</v>
      </c>
      <c r="I37" s="18">
        <v>571.80999999999995</v>
      </c>
      <c r="J37" s="20">
        <v>1697.78</v>
      </c>
    </row>
    <row r="38" spans="1:10" ht="12.75" x14ac:dyDescent="0.2">
      <c r="A38" s="14" t="s">
        <v>90</v>
      </c>
      <c r="B38" s="16" t="s">
        <v>11</v>
      </c>
      <c r="C38" s="15" t="s">
        <v>80</v>
      </c>
      <c r="D38" s="19" t="s">
        <v>14</v>
      </c>
      <c r="E38" s="17">
        <v>43899</v>
      </c>
      <c r="F38" s="18">
        <v>561.80999999999995</v>
      </c>
      <c r="G38" s="19" t="s">
        <v>14</v>
      </c>
      <c r="H38" s="17">
        <v>43902</v>
      </c>
      <c r="I38" s="18">
        <v>414.61</v>
      </c>
      <c r="J38" s="20">
        <v>976.41999999999985</v>
      </c>
    </row>
    <row r="39" spans="1:10" ht="12.75" x14ac:dyDescent="0.2">
      <c r="A39" s="14" t="s">
        <v>91</v>
      </c>
      <c r="B39" s="16" t="s">
        <v>11</v>
      </c>
      <c r="C39" s="15" t="s">
        <v>80</v>
      </c>
      <c r="D39" s="19" t="s">
        <v>14</v>
      </c>
      <c r="E39" s="17">
        <v>43899</v>
      </c>
      <c r="F39" s="18">
        <v>561.80999999999995</v>
      </c>
      <c r="G39" s="19" t="s">
        <v>14</v>
      </c>
      <c r="H39" s="17">
        <v>43902</v>
      </c>
      <c r="I39" s="18">
        <v>414.61</v>
      </c>
      <c r="J39" s="20">
        <v>976.41999999999985</v>
      </c>
    </row>
    <row r="40" spans="1:10" ht="12.75" x14ac:dyDescent="0.2">
      <c r="A40" s="14" t="s">
        <v>92</v>
      </c>
      <c r="B40" s="16" t="s">
        <v>11</v>
      </c>
      <c r="C40" s="15" t="s">
        <v>80</v>
      </c>
      <c r="D40" s="19" t="s">
        <v>14</v>
      </c>
      <c r="E40" s="17">
        <v>43899</v>
      </c>
      <c r="F40" s="18">
        <v>561.80999999999995</v>
      </c>
      <c r="G40" s="19" t="s">
        <v>14</v>
      </c>
      <c r="H40" s="17">
        <v>43902</v>
      </c>
      <c r="I40" s="18">
        <v>414.61</v>
      </c>
      <c r="J40" s="20">
        <v>976.41999999999985</v>
      </c>
    </row>
    <row r="41" spans="1:10" ht="12.75" x14ac:dyDescent="0.2">
      <c r="A41" s="14" t="s">
        <v>93</v>
      </c>
      <c r="B41" s="16" t="s">
        <v>11</v>
      </c>
      <c r="C41" s="15" t="s">
        <v>80</v>
      </c>
      <c r="D41" s="19" t="s">
        <v>14</v>
      </c>
      <c r="E41" s="17">
        <v>43899</v>
      </c>
      <c r="F41" s="18">
        <v>561.80999999999995</v>
      </c>
      <c r="G41" s="19" t="s">
        <v>14</v>
      </c>
      <c r="H41" s="17">
        <v>43902</v>
      </c>
      <c r="I41" s="18">
        <v>414.61</v>
      </c>
      <c r="J41" s="20">
        <v>976.41999999999985</v>
      </c>
    </row>
    <row r="42" spans="1:10" ht="15.75" customHeight="1" x14ac:dyDescent="0.2">
      <c r="A42" s="14" t="s">
        <v>159</v>
      </c>
      <c r="B42" s="16" t="s">
        <v>11</v>
      </c>
      <c r="C42" s="15" t="s">
        <v>137</v>
      </c>
      <c r="D42" s="19" t="s">
        <v>139</v>
      </c>
      <c r="E42" s="17">
        <v>44076</v>
      </c>
      <c r="F42" s="18">
        <v>478.81</v>
      </c>
      <c r="G42" s="19" t="s">
        <v>24</v>
      </c>
      <c r="H42" s="17"/>
      <c r="I42" s="18">
        <v>0</v>
      </c>
      <c r="J42" s="18">
        <v>478.81</v>
      </c>
    </row>
    <row r="43" spans="1:10" ht="15.75" customHeight="1" x14ac:dyDescent="0.2">
      <c r="A43" s="14" t="s">
        <v>134</v>
      </c>
      <c r="B43" s="16" t="s">
        <v>11</v>
      </c>
      <c r="C43" s="15" t="s">
        <v>137</v>
      </c>
      <c r="D43" s="19" t="s">
        <v>24</v>
      </c>
      <c r="E43" s="17"/>
      <c r="F43" s="18">
        <v>0</v>
      </c>
      <c r="G43" s="19" t="s">
        <v>140</v>
      </c>
      <c r="H43" s="17">
        <v>44077</v>
      </c>
      <c r="I43" s="18">
        <v>372.06</v>
      </c>
      <c r="J43" s="18">
        <v>372.06</v>
      </c>
    </row>
    <row r="44" spans="1:10" ht="15.75" customHeight="1" x14ac:dyDescent="0.2">
      <c r="A44" s="14" t="s">
        <v>135</v>
      </c>
      <c r="B44" s="16" t="s">
        <v>11</v>
      </c>
      <c r="C44" s="15" t="s">
        <v>137</v>
      </c>
      <c r="D44" s="19" t="s">
        <v>139</v>
      </c>
      <c r="E44" s="17">
        <v>44076</v>
      </c>
      <c r="F44" s="18">
        <v>1389.53</v>
      </c>
      <c r="G44" s="19" t="s">
        <v>24</v>
      </c>
      <c r="H44" s="17"/>
      <c r="I44" s="18">
        <v>0</v>
      </c>
      <c r="J44" s="18">
        <v>1389.53</v>
      </c>
    </row>
    <row r="45" spans="1:10" ht="15.75" customHeight="1" x14ac:dyDescent="0.2">
      <c r="A45" s="14" t="s">
        <v>164</v>
      </c>
      <c r="B45" s="16" t="s">
        <v>35</v>
      </c>
      <c r="C45" s="15" t="s">
        <v>138</v>
      </c>
      <c r="D45" s="19" t="s">
        <v>139</v>
      </c>
      <c r="E45" s="17">
        <v>44076</v>
      </c>
      <c r="F45" s="18">
        <v>1050.17</v>
      </c>
      <c r="G45" s="19" t="s">
        <v>24</v>
      </c>
      <c r="H45" s="17"/>
      <c r="I45" s="18">
        <v>0</v>
      </c>
      <c r="J45" s="18">
        <v>1050.17</v>
      </c>
    </row>
    <row r="46" spans="1:10" ht="15.75" customHeight="1" x14ac:dyDescent="0.2">
      <c r="A46" s="14" t="s">
        <v>165</v>
      </c>
      <c r="B46" s="16" t="s">
        <v>35</v>
      </c>
      <c r="C46" s="15" t="s">
        <v>138</v>
      </c>
      <c r="D46" s="19" t="s">
        <v>139</v>
      </c>
      <c r="E46" s="17">
        <v>44076</v>
      </c>
      <c r="F46" s="18">
        <v>1050.17</v>
      </c>
      <c r="G46" s="19" t="s">
        <v>24</v>
      </c>
      <c r="H46" s="17"/>
      <c r="I46" s="18">
        <v>0</v>
      </c>
      <c r="J46" s="18">
        <v>1050.17</v>
      </c>
    </row>
    <row r="47" spans="1:10" ht="15.75" customHeight="1" x14ac:dyDescent="0.2">
      <c r="A47" s="14" t="s">
        <v>135</v>
      </c>
      <c r="B47" s="16" t="s">
        <v>11</v>
      </c>
      <c r="C47" s="15" t="s">
        <v>137</v>
      </c>
      <c r="D47" s="19" t="s">
        <v>24</v>
      </c>
      <c r="E47" s="17"/>
      <c r="F47" s="18">
        <v>0</v>
      </c>
      <c r="G47" s="19" t="s">
        <v>140</v>
      </c>
      <c r="H47" s="17">
        <v>44077</v>
      </c>
      <c r="I47" s="18">
        <v>367.13</v>
      </c>
      <c r="J47" s="18">
        <v>367.13</v>
      </c>
    </row>
    <row r="48" spans="1:10" ht="15.75" customHeight="1" x14ac:dyDescent="0.2">
      <c r="A48" s="14" t="s">
        <v>136</v>
      </c>
      <c r="B48" s="16" t="s">
        <v>11</v>
      </c>
      <c r="C48" s="15" t="s">
        <v>137</v>
      </c>
      <c r="D48" s="19" t="s">
        <v>139</v>
      </c>
      <c r="E48" s="17">
        <v>44076</v>
      </c>
      <c r="F48" s="18">
        <v>367.13</v>
      </c>
      <c r="G48" s="19" t="s">
        <v>24</v>
      </c>
      <c r="H48" s="17"/>
      <c r="I48" s="18">
        <v>0</v>
      </c>
      <c r="J48" s="18">
        <v>367.13</v>
      </c>
    </row>
    <row r="49" spans="1:10" ht="15.75" customHeight="1" x14ac:dyDescent="0.2">
      <c r="A49" s="14" t="s">
        <v>166</v>
      </c>
      <c r="B49" s="16" t="s">
        <v>35</v>
      </c>
      <c r="C49" s="15" t="s">
        <v>138</v>
      </c>
      <c r="D49" s="19" t="s">
        <v>139</v>
      </c>
      <c r="E49" s="17">
        <v>44076</v>
      </c>
      <c r="F49" s="18">
        <v>478.8</v>
      </c>
      <c r="G49" s="19" t="s">
        <v>24</v>
      </c>
      <c r="H49" s="17"/>
      <c r="I49" s="18">
        <v>0</v>
      </c>
      <c r="J49" s="18">
        <v>478.8</v>
      </c>
    </row>
    <row r="50" spans="1:10" ht="15.75" customHeight="1" x14ac:dyDescent="0.2">
      <c r="A50" s="14" t="s">
        <v>167</v>
      </c>
      <c r="B50" s="16" t="s">
        <v>35</v>
      </c>
      <c r="C50" s="15" t="s">
        <v>138</v>
      </c>
      <c r="D50" s="19" t="s">
        <v>139</v>
      </c>
      <c r="E50" s="17">
        <v>44076</v>
      </c>
      <c r="F50" s="18">
        <v>367.13</v>
      </c>
      <c r="G50" s="19" t="s">
        <v>24</v>
      </c>
      <c r="H50" s="17"/>
      <c r="I50" s="18">
        <v>0</v>
      </c>
      <c r="J50" s="18">
        <v>367.13</v>
      </c>
    </row>
    <row r="51" spans="1:10" ht="15.75" customHeight="1" x14ac:dyDescent="0.2">
      <c r="A51" s="14" t="s">
        <v>168</v>
      </c>
      <c r="B51" s="16" t="s">
        <v>35</v>
      </c>
      <c r="C51" s="15" t="s">
        <v>138</v>
      </c>
      <c r="D51" s="19" t="s">
        <v>139</v>
      </c>
      <c r="E51" s="17">
        <v>44076</v>
      </c>
      <c r="F51" s="18">
        <v>478.8</v>
      </c>
      <c r="G51" s="19" t="s">
        <v>24</v>
      </c>
      <c r="H51" s="17"/>
      <c r="I51" s="18">
        <v>0</v>
      </c>
      <c r="J51" s="18">
        <v>478.8</v>
      </c>
    </row>
    <row r="52" spans="1:10" ht="15.75" customHeight="1" x14ac:dyDescent="0.2">
      <c r="A52" s="14" t="s">
        <v>136</v>
      </c>
      <c r="B52" s="16" t="s">
        <v>11</v>
      </c>
      <c r="C52" s="15" t="s">
        <v>137</v>
      </c>
      <c r="D52" s="19" t="s">
        <v>24</v>
      </c>
      <c r="E52" s="17"/>
      <c r="F52" s="18">
        <v>0</v>
      </c>
      <c r="G52" s="19" t="s">
        <v>140</v>
      </c>
      <c r="H52" s="17">
        <v>44077</v>
      </c>
      <c r="I52" s="18">
        <v>372.05</v>
      </c>
      <c r="J52" s="18">
        <v>372.06</v>
      </c>
    </row>
  </sheetData>
  <mergeCells count="11">
    <mergeCell ref="A1:J1"/>
    <mergeCell ref="J3:J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J26"/>
  <sheetViews>
    <sheetView workbookViewId="0">
      <selection activeCell="C23" sqref="C23"/>
    </sheetView>
  </sheetViews>
  <sheetFormatPr defaultColWidth="14.42578125" defaultRowHeight="15.75" customHeight="1" x14ac:dyDescent="0.2"/>
  <cols>
    <col min="1" max="1" width="26.28515625" bestFit="1" customWidth="1"/>
    <col min="2" max="2" width="13.7109375" bestFit="1" customWidth="1"/>
    <col min="3" max="3" width="63" bestFit="1" customWidth="1"/>
    <col min="4" max="4" width="21" bestFit="1" customWidth="1"/>
    <col min="5" max="5" width="7" bestFit="1" customWidth="1"/>
    <col min="6" max="6" width="7.7109375" style="1" bestFit="1" customWidth="1"/>
    <col min="7" max="7" width="21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44</v>
      </c>
      <c r="B5" s="15" t="s">
        <v>27</v>
      </c>
      <c r="C5" s="14" t="s">
        <v>94</v>
      </c>
      <c r="D5" s="16" t="s">
        <v>58</v>
      </c>
      <c r="E5" s="17">
        <v>43910</v>
      </c>
      <c r="F5" s="18">
        <v>595.46</v>
      </c>
      <c r="G5" s="19" t="s">
        <v>59</v>
      </c>
      <c r="H5" s="17">
        <v>43911</v>
      </c>
      <c r="I5" s="18">
        <v>654.49</v>
      </c>
      <c r="J5" s="20">
        <v>1249.9499999999998</v>
      </c>
    </row>
    <row r="6" spans="1:10" ht="12.75" x14ac:dyDescent="0.2">
      <c r="A6" s="14" t="s">
        <v>69</v>
      </c>
      <c r="B6" s="15" t="s">
        <v>19</v>
      </c>
      <c r="C6" s="14" t="s">
        <v>70</v>
      </c>
      <c r="D6" s="16" t="s">
        <v>48</v>
      </c>
      <c r="E6" s="17">
        <v>43902</v>
      </c>
      <c r="F6" s="18">
        <v>1213.18</v>
      </c>
      <c r="G6" s="19" t="s">
        <v>49</v>
      </c>
      <c r="H6" s="17">
        <v>43906</v>
      </c>
      <c r="I6" s="18">
        <v>1022.57</v>
      </c>
      <c r="J6" s="20">
        <v>2235.7600000000002</v>
      </c>
    </row>
    <row r="7" spans="1:10" ht="12.75" x14ac:dyDescent="0.2">
      <c r="A7" s="14" t="s">
        <v>95</v>
      </c>
      <c r="B7" s="15" t="s">
        <v>11</v>
      </c>
      <c r="C7" s="14" t="s">
        <v>96</v>
      </c>
      <c r="D7" s="16" t="s">
        <v>49</v>
      </c>
      <c r="E7" s="17">
        <v>43908</v>
      </c>
      <c r="F7" s="18">
        <v>632.12</v>
      </c>
      <c r="G7" s="19" t="s">
        <v>48</v>
      </c>
      <c r="H7" s="17">
        <v>43910</v>
      </c>
      <c r="I7" s="18">
        <v>755.44999999999993</v>
      </c>
      <c r="J7" s="20">
        <v>1387.57</v>
      </c>
    </row>
    <row r="8" spans="1:10" ht="12.75" x14ac:dyDescent="0.2">
      <c r="A8" s="14" t="s">
        <v>97</v>
      </c>
      <c r="B8" s="15" t="s">
        <v>11</v>
      </c>
      <c r="C8" s="14" t="s">
        <v>131</v>
      </c>
      <c r="D8" s="16" t="s">
        <v>13</v>
      </c>
      <c r="E8" s="17">
        <v>43905</v>
      </c>
      <c r="F8" s="18">
        <v>555.79</v>
      </c>
      <c r="G8" s="19" t="s">
        <v>14</v>
      </c>
      <c r="H8" s="17">
        <v>43910</v>
      </c>
      <c r="I8" s="18">
        <v>358.54</v>
      </c>
      <c r="J8" s="20">
        <v>914.33999999999992</v>
      </c>
    </row>
    <row r="9" spans="1:10" ht="12.75" x14ac:dyDescent="0.2">
      <c r="A9" s="14" t="s">
        <v>98</v>
      </c>
      <c r="B9" s="15" t="s">
        <v>11</v>
      </c>
      <c r="C9" s="14" t="s">
        <v>131</v>
      </c>
      <c r="D9" s="16" t="s">
        <v>13</v>
      </c>
      <c r="E9" s="17">
        <v>43905</v>
      </c>
      <c r="F9" s="18">
        <v>644.18999999999994</v>
      </c>
      <c r="G9" s="19" t="s">
        <v>14</v>
      </c>
      <c r="H9" s="17">
        <v>43910</v>
      </c>
      <c r="I9" s="18">
        <v>358.54</v>
      </c>
      <c r="J9" s="20">
        <v>1002.74</v>
      </c>
    </row>
    <row r="10" spans="1:10" ht="12.75" x14ac:dyDescent="0.2">
      <c r="A10" s="14" t="s">
        <v>99</v>
      </c>
      <c r="B10" s="15" t="s">
        <v>11</v>
      </c>
      <c r="C10" s="14" t="s">
        <v>131</v>
      </c>
      <c r="D10" s="16" t="s">
        <v>13</v>
      </c>
      <c r="E10" s="17">
        <v>43905</v>
      </c>
      <c r="F10" s="18">
        <v>644.18999999999994</v>
      </c>
      <c r="G10" s="19" t="s">
        <v>14</v>
      </c>
      <c r="H10" s="17">
        <v>43910</v>
      </c>
      <c r="I10" s="18">
        <v>358.54</v>
      </c>
      <c r="J10" s="20">
        <v>1002.74</v>
      </c>
    </row>
    <row r="11" spans="1:10" ht="12.75" x14ac:dyDescent="0.2">
      <c r="A11" s="14" t="s">
        <v>100</v>
      </c>
      <c r="B11" s="15" t="s">
        <v>11</v>
      </c>
      <c r="C11" s="14" t="s">
        <v>131</v>
      </c>
      <c r="D11" s="16" t="s">
        <v>13</v>
      </c>
      <c r="E11" s="17">
        <v>43905</v>
      </c>
      <c r="F11" s="18">
        <v>644.18999999999994</v>
      </c>
      <c r="G11" s="19" t="s">
        <v>14</v>
      </c>
      <c r="H11" s="17">
        <v>43910</v>
      </c>
      <c r="I11" s="18">
        <v>358.54</v>
      </c>
      <c r="J11" s="20">
        <v>1002.74</v>
      </c>
    </row>
    <row r="12" spans="1:10" ht="12.75" x14ac:dyDescent="0.2">
      <c r="A12" s="14" t="s">
        <v>101</v>
      </c>
      <c r="B12" s="15" t="s">
        <v>11</v>
      </c>
      <c r="C12" s="14" t="s">
        <v>131</v>
      </c>
      <c r="D12" s="16" t="s">
        <v>13</v>
      </c>
      <c r="E12" s="17">
        <v>43905</v>
      </c>
      <c r="F12" s="18">
        <v>644.18999999999994</v>
      </c>
      <c r="G12" s="19" t="s">
        <v>14</v>
      </c>
      <c r="H12" s="17">
        <v>43910</v>
      </c>
      <c r="I12" s="18">
        <v>358.54</v>
      </c>
      <c r="J12" s="20">
        <v>1002.74</v>
      </c>
    </row>
    <row r="13" spans="1:10" ht="12.75" x14ac:dyDescent="0.2">
      <c r="A13" s="14" t="s">
        <v>102</v>
      </c>
      <c r="B13" s="15" t="s">
        <v>11</v>
      </c>
      <c r="C13" s="14" t="s">
        <v>131</v>
      </c>
      <c r="D13" s="16" t="s">
        <v>13</v>
      </c>
      <c r="E13" s="17">
        <v>43905</v>
      </c>
      <c r="F13" s="18">
        <v>644.18999999999994</v>
      </c>
      <c r="G13" s="19" t="s">
        <v>14</v>
      </c>
      <c r="H13" s="17">
        <v>43910</v>
      </c>
      <c r="I13" s="18">
        <v>358.54</v>
      </c>
      <c r="J13" s="20">
        <v>1002.74</v>
      </c>
    </row>
    <row r="14" spans="1:10" ht="12.75" x14ac:dyDescent="0.2">
      <c r="A14" s="14" t="s">
        <v>103</v>
      </c>
      <c r="B14" s="15" t="s">
        <v>11</v>
      </c>
      <c r="C14" s="14" t="s">
        <v>131</v>
      </c>
      <c r="D14" s="16" t="s">
        <v>13</v>
      </c>
      <c r="E14" s="17">
        <v>43905</v>
      </c>
      <c r="F14" s="18">
        <v>644.18999999999994</v>
      </c>
      <c r="G14" s="19" t="s">
        <v>14</v>
      </c>
      <c r="H14" s="17">
        <v>43910</v>
      </c>
      <c r="I14" s="18">
        <v>358.54</v>
      </c>
      <c r="J14" s="20">
        <v>1002.74</v>
      </c>
    </row>
    <row r="15" spans="1:10" ht="12.75" x14ac:dyDescent="0.2">
      <c r="A15" s="14" t="s">
        <v>104</v>
      </c>
      <c r="B15" s="15" t="s">
        <v>11</v>
      </c>
      <c r="C15" s="14" t="s">
        <v>131</v>
      </c>
      <c r="D15" s="16" t="s">
        <v>13</v>
      </c>
      <c r="E15" s="17">
        <v>43905</v>
      </c>
      <c r="F15" s="18">
        <v>644.18999999999994</v>
      </c>
      <c r="G15" s="19" t="s">
        <v>14</v>
      </c>
      <c r="H15" s="17">
        <v>43910</v>
      </c>
      <c r="I15" s="18">
        <v>358.54</v>
      </c>
      <c r="J15" s="20">
        <v>1002.74</v>
      </c>
    </row>
    <row r="16" spans="1:10" ht="12.75" x14ac:dyDescent="0.2">
      <c r="A16" s="14" t="s">
        <v>73</v>
      </c>
      <c r="B16" s="15" t="s">
        <v>19</v>
      </c>
      <c r="C16" s="14" t="s">
        <v>105</v>
      </c>
      <c r="D16" s="16" t="s">
        <v>49</v>
      </c>
      <c r="E16" s="17">
        <v>43901</v>
      </c>
      <c r="F16" s="18">
        <v>1311.26</v>
      </c>
      <c r="G16" s="19" t="s">
        <v>48</v>
      </c>
      <c r="H16" s="17">
        <v>43901</v>
      </c>
      <c r="I16" s="18">
        <v>1061.8800000000001</v>
      </c>
      <c r="J16" s="20">
        <v>2373.1400000000003</v>
      </c>
    </row>
    <row r="17" spans="1:10" ht="12.75" x14ac:dyDescent="0.2">
      <c r="A17" s="14" t="s">
        <v>106</v>
      </c>
      <c r="B17" s="15" t="s">
        <v>19</v>
      </c>
      <c r="C17" s="14" t="s">
        <v>131</v>
      </c>
      <c r="D17" s="16" t="s">
        <v>13</v>
      </c>
      <c r="E17" s="17">
        <v>43905</v>
      </c>
      <c r="F17" s="18">
        <v>628.72</v>
      </c>
      <c r="G17" s="19" t="s">
        <v>14</v>
      </c>
      <c r="H17" s="17">
        <v>43910</v>
      </c>
      <c r="I17" s="18">
        <v>419.32000000000005</v>
      </c>
      <c r="J17" s="20">
        <v>1048.04</v>
      </c>
    </row>
    <row r="18" spans="1:10" ht="12.75" x14ac:dyDescent="0.2">
      <c r="A18" s="14" t="s">
        <v>107</v>
      </c>
      <c r="B18" s="15" t="s">
        <v>11</v>
      </c>
      <c r="C18" s="14" t="s">
        <v>108</v>
      </c>
      <c r="D18" s="16" t="s">
        <v>14</v>
      </c>
      <c r="E18" s="17">
        <v>43910</v>
      </c>
      <c r="F18" s="18">
        <v>436.34000000000003</v>
      </c>
      <c r="G18" s="19" t="s">
        <v>13</v>
      </c>
      <c r="H18" s="17">
        <v>43910</v>
      </c>
      <c r="I18" s="18">
        <v>352.46</v>
      </c>
      <c r="J18" s="20">
        <v>788.8</v>
      </c>
    </row>
    <row r="19" spans="1:10" ht="12.75" x14ac:dyDescent="0.2">
      <c r="A19" s="14" t="s">
        <v>46</v>
      </c>
      <c r="B19" s="15" t="s">
        <v>19</v>
      </c>
      <c r="C19" s="14" t="s">
        <v>47</v>
      </c>
      <c r="D19" s="16" t="s">
        <v>48</v>
      </c>
      <c r="E19" s="17">
        <v>43930</v>
      </c>
      <c r="F19" s="18">
        <v>496.16</v>
      </c>
      <c r="G19" s="19" t="s">
        <v>49</v>
      </c>
      <c r="H19" s="17">
        <v>43934</v>
      </c>
      <c r="I19" s="18">
        <v>1075.1500000000001</v>
      </c>
      <c r="J19" s="20">
        <v>1571.31</v>
      </c>
    </row>
    <row r="20" spans="1:10" ht="12.75" x14ac:dyDescent="0.2">
      <c r="A20" s="14" t="s">
        <v>109</v>
      </c>
      <c r="B20" s="15" t="s">
        <v>19</v>
      </c>
      <c r="C20" s="14" t="s">
        <v>110</v>
      </c>
      <c r="D20" s="16" t="s">
        <v>14</v>
      </c>
      <c r="E20" s="17">
        <v>43898</v>
      </c>
      <c r="F20" s="18">
        <v>614.91</v>
      </c>
      <c r="G20" s="19" t="s">
        <v>13</v>
      </c>
      <c r="H20" s="17">
        <v>43899</v>
      </c>
      <c r="I20" s="18">
        <v>544.73</v>
      </c>
      <c r="J20" s="20">
        <v>1159.6499999999999</v>
      </c>
    </row>
    <row r="21" spans="1:10" ht="12.75" x14ac:dyDescent="0.2">
      <c r="A21" s="14" t="s">
        <v>111</v>
      </c>
      <c r="B21" s="15" t="s">
        <v>19</v>
      </c>
      <c r="C21" s="14" t="s">
        <v>131</v>
      </c>
      <c r="D21" s="16" t="s">
        <v>13</v>
      </c>
      <c r="E21" s="17">
        <v>43905</v>
      </c>
      <c r="F21" s="18">
        <v>954.69999999999993</v>
      </c>
      <c r="G21" s="19" t="s">
        <v>14</v>
      </c>
      <c r="H21" s="17">
        <v>43910</v>
      </c>
      <c r="I21" s="18">
        <v>418.21000000000004</v>
      </c>
      <c r="J21" s="20">
        <v>1372.9099999999999</v>
      </c>
    </row>
    <row r="22" spans="1:10" ht="12.75" x14ac:dyDescent="0.2">
      <c r="A22" s="14" t="s">
        <v>112</v>
      </c>
      <c r="B22" s="15" t="s">
        <v>11</v>
      </c>
      <c r="C22" s="14" t="s">
        <v>132</v>
      </c>
      <c r="D22" s="16" t="s">
        <v>113</v>
      </c>
      <c r="E22" s="17">
        <v>43905</v>
      </c>
      <c r="F22" s="18">
        <v>2131.7400000000002</v>
      </c>
      <c r="G22" s="19" t="s">
        <v>24</v>
      </c>
      <c r="H22" s="17"/>
      <c r="I22" s="18">
        <v>0</v>
      </c>
      <c r="J22" s="20">
        <v>2131.7400000000002</v>
      </c>
    </row>
    <row r="23" spans="1:10" ht="12.75" x14ac:dyDescent="0.2">
      <c r="A23" s="14" t="s">
        <v>169</v>
      </c>
      <c r="B23" s="15" t="s">
        <v>35</v>
      </c>
      <c r="C23" s="15" t="s">
        <v>138</v>
      </c>
      <c r="D23" s="16" t="s">
        <v>113</v>
      </c>
      <c r="E23" s="17">
        <v>43905</v>
      </c>
      <c r="F23" s="18">
        <v>1605.5800000000002</v>
      </c>
      <c r="G23" s="19" t="s">
        <v>24</v>
      </c>
      <c r="H23" s="17"/>
      <c r="I23" s="18">
        <v>0</v>
      </c>
      <c r="J23" s="20">
        <v>1605.5800000000002</v>
      </c>
    </row>
    <row r="24" spans="1:10" ht="12.75" x14ac:dyDescent="0.2">
      <c r="A24" s="14" t="s">
        <v>112</v>
      </c>
      <c r="B24" s="15" t="s">
        <v>11</v>
      </c>
      <c r="C24" s="14" t="s">
        <v>132</v>
      </c>
      <c r="D24" s="16" t="s">
        <v>24</v>
      </c>
      <c r="E24" s="17"/>
      <c r="F24" s="18">
        <v>0</v>
      </c>
      <c r="G24" s="19" t="s">
        <v>114</v>
      </c>
      <c r="H24" s="17">
        <v>43909</v>
      </c>
      <c r="I24" s="18">
        <v>1740.3999999999999</v>
      </c>
      <c r="J24" s="20">
        <v>1740.3999999999999</v>
      </c>
    </row>
    <row r="25" spans="1:10" ht="12.75" x14ac:dyDescent="0.2">
      <c r="A25" s="14" t="s">
        <v>115</v>
      </c>
      <c r="B25" s="15" t="s">
        <v>11</v>
      </c>
      <c r="C25" s="14" t="s">
        <v>132</v>
      </c>
      <c r="D25" s="16" t="s">
        <v>113</v>
      </c>
      <c r="E25" s="17">
        <v>43905</v>
      </c>
      <c r="F25" s="18">
        <v>2131.7400000000002</v>
      </c>
      <c r="G25" s="19" t="s">
        <v>114</v>
      </c>
      <c r="H25" s="17">
        <v>43909</v>
      </c>
      <c r="I25" s="18">
        <v>1740.3899999999999</v>
      </c>
      <c r="J25" s="20">
        <v>3872.13</v>
      </c>
    </row>
    <row r="26" spans="1:10" ht="12.75" x14ac:dyDescent="0.2">
      <c r="A26" s="14" t="s">
        <v>116</v>
      </c>
      <c r="B26" s="15" t="s">
        <v>19</v>
      </c>
      <c r="C26" s="14" t="s">
        <v>117</v>
      </c>
      <c r="D26" s="16" t="s">
        <v>118</v>
      </c>
      <c r="E26" s="17">
        <v>44102</v>
      </c>
      <c r="F26" s="18">
        <v>335.01</v>
      </c>
      <c r="G26" s="19" t="s">
        <v>119</v>
      </c>
      <c r="H26" s="17">
        <v>44208</v>
      </c>
      <c r="I26" s="18">
        <v>0</v>
      </c>
      <c r="J26" s="20">
        <v>335.01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74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7"/>
  <sheetViews>
    <sheetView workbookViewId="0">
      <selection activeCell="A7" sqref="A7"/>
    </sheetView>
  </sheetViews>
  <sheetFormatPr defaultColWidth="14.42578125" defaultRowHeight="15.75" customHeight="1" x14ac:dyDescent="0.2"/>
  <cols>
    <col min="1" max="1" width="26.28515625" bestFit="1" customWidth="1"/>
    <col min="2" max="2" width="11.5703125" bestFit="1" customWidth="1"/>
    <col min="3" max="3" width="48.28515625" bestFit="1" customWidth="1"/>
    <col min="4" max="4" width="15.85546875" bestFit="1" customWidth="1"/>
    <col min="5" max="5" width="7" bestFit="1" customWidth="1"/>
    <col min="6" max="6" width="7.7109375" bestFit="1" customWidth="1"/>
    <col min="7" max="7" width="15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116</v>
      </c>
      <c r="B5" s="15" t="s">
        <v>19</v>
      </c>
      <c r="C5" s="14" t="s">
        <v>120</v>
      </c>
      <c r="D5" s="16" t="s">
        <v>118</v>
      </c>
      <c r="E5" s="17">
        <v>44102</v>
      </c>
      <c r="F5" s="18">
        <v>182.91</v>
      </c>
      <c r="G5" s="19" t="s">
        <v>119</v>
      </c>
      <c r="H5" s="17">
        <v>43873</v>
      </c>
      <c r="I5" s="18">
        <v>0</v>
      </c>
      <c r="J5" s="20">
        <v>182.91</v>
      </c>
    </row>
    <row r="6" spans="1:10" ht="15.75" customHeight="1" x14ac:dyDescent="0.2">
      <c r="A6" s="14" t="s">
        <v>121</v>
      </c>
      <c r="B6" s="15" t="s">
        <v>11</v>
      </c>
      <c r="C6" s="14" t="s">
        <v>129</v>
      </c>
      <c r="D6" s="16" t="s">
        <v>122</v>
      </c>
      <c r="E6" s="17">
        <v>43956</v>
      </c>
      <c r="F6" s="18">
        <v>808.29</v>
      </c>
      <c r="G6" s="19" t="s">
        <v>123</v>
      </c>
      <c r="H6" s="17">
        <v>43957</v>
      </c>
      <c r="I6" s="18">
        <v>636.67999999999995</v>
      </c>
      <c r="J6" s="20">
        <v>1444.97</v>
      </c>
    </row>
    <row r="7" spans="1:10" ht="12.75" x14ac:dyDescent="0.2">
      <c r="A7" s="14" t="s">
        <v>170</v>
      </c>
      <c r="B7" s="15" t="s">
        <v>35</v>
      </c>
      <c r="C7" s="15" t="s">
        <v>138</v>
      </c>
      <c r="D7" s="16" t="s">
        <v>122</v>
      </c>
      <c r="E7" s="17">
        <v>43956</v>
      </c>
      <c r="F7" s="18">
        <v>808.29</v>
      </c>
      <c r="G7" s="19" t="s">
        <v>24</v>
      </c>
      <c r="H7" s="17"/>
      <c r="I7" s="18">
        <v>0</v>
      </c>
      <c r="J7" s="20">
        <v>808.29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J5"/>
  <sheetViews>
    <sheetView workbookViewId="0">
      <selection activeCell="A7" sqref="A7"/>
    </sheetView>
  </sheetViews>
  <sheetFormatPr defaultColWidth="14.42578125" defaultRowHeight="15.75" customHeight="1" x14ac:dyDescent="0.2"/>
  <cols>
    <col min="1" max="1" width="19" bestFit="1" customWidth="1"/>
    <col min="2" max="2" width="10.42578125" bestFit="1" customWidth="1"/>
    <col min="3" max="3" width="11.5703125" bestFit="1" customWidth="1"/>
    <col min="4" max="4" width="12.5703125" bestFit="1" customWidth="1"/>
    <col min="5" max="5" width="7" bestFit="1" customWidth="1"/>
    <col min="6" max="6" width="7.7109375" bestFit="1" customWidth="1"/>
    <col min="7" max="7" width="12.570312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124</v>
      </c>
      <c r="B5" s="15" t="s">
        <v>19</v>
      </c>
      <c r="C5" s="14" t="s">
        <v>47</v>
      </c>
      <c r="D5" s="16" t="s">
        <v>125</v>
      </c>
      <c r="E5" s="17">
        <v>43986</v>
      </c>
      <c r="F5" s="18">
        <v>460.58</v>
      </c>
      <c r="G5" s="19" t="s">
        <v>126</v>
      </c>
      <c r="H5" s="17">
        <v>43990</v>
      </c>
      <c r="I5" s="18">
        <v>279.57</v>
      </c>
      <c r="J5" s="20">
        <v>740.15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J5"/>
  <sheetViews>
    <sheetView workbookViewId="0">
      <selection sqref="A1:J5"/>
    </sheetView>
  </sheetViews>
  <sheetFormatPr defaultColWidth="14.42578125" defaultRowHeight="15.75" customHeight="1" x14ac:dyDescent="0.2"/>
  <cols>
    <col min="1" max="1" width="19" bestFit="1" customWidth="1"/>
    <col min="2" max="2" width="10.42578125" bestFit="1" customWidth="1"/>
    <col min="3" max="3" width="11.5703125" bestFit="1" customWidth="1"/>
    <col min="4" max="4" width="12.5703125" bestFit="1" customWidth="1"/>
    <col min="5" max="5" width="7" bestFit="1" customWidth="1"/>
    <col min="6" max="6" width="7.7109375" bestFit="1" customWidth="1"/>
    <col min="7" max="7" width="12.570312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149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124</v>
      </c>
      <c r="B5" s="15" t="s">
        <v>19</v>
      </c>
      <c r="C5" s="14" t="s">
        <v>47</v>
      </c>
      <c r="D5" s="16" t="s">
        <v>125</v>
      </c>
      <c r="E5" s="17">
        <v>43986</v>
      </c>
      <c r="F5" s="18">
        <v>612.9</v>
      </c>
      <c r="G5" s="19" t="s">
        <v>126</v>
      </c>
      <c r="H5" s="17">
        <v>43990</v>
      </c>
      <c r="I5" s="18">
        <v>539.44000000000005</v>
      </c>
      <c r="J5" s="20">
        <v>1152.3399999999999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299F-86CA-47BC-B93D-4BB6B2AA2CF7}">
  <dimension ref="A1:J5"/>
  <sheetViews>
    <sheetView workbookViewId="0">
      <selection activeCell="F13" sqref="F13"/>
    </sheetView>
  </sheetViews>
  <sheetFormatPr defaultRowHeight="12.75" x14ac:dyDescent="0.2"/>
  <sheetData>
    <row r="1" spans="1:10" x14ac:dyDescent="0.2">
      <c r="A1" s="45" t="s">
        <v>162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">
      <c r="A2" s="11"/>
      <c r="B2" s="11"/>
      <c r="C2" s="11"/>
      <c r="D2" s="11"/>
      <c r="E2" s="12"/>
      <c r="F2" s="13"/>
      <c r="G2" s="11"/>
      <c r="H2" s="12"/>
      <c r="I2" s="13"/>
      <c r="J2" s="11"/>
    </row>
    <row r="3" spans="1:10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x14ac:dyDescent="0.2">
      <c r="A5" s="53" t="s">
        <v>163</v>
      </c>
      <c r="B5" s="54"/>
      <c r="C5" s="54"/>
      <c r="D5" s="54"/>
      <c r="E5" s="54"/>
      <c r="F5" s="54"/>
      <c r="G5" s="54"/>
      <c r="H5" s="54"/>
      <c r="I5" s="54"/>
      <c r="J5" s="55"/>
    </row>
  </sheetData>
  <mergeCells count="12">
    <mergeCell ref="J3:J4"/>
    <mergeCell ref="A5:J5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J16"/>
  <sheetViews>
    <sheetView workbookViewId="0">
      <selection activeCell="D34" sqref="D34"/>
    </sheetView>
  </sheetViews>
  <sheetFormatPr defaultColWidth="14.42578125" defaultRowHeight="15.75" customHeight="1" x14ac:dyDescent="0.2"/>
  <cols>
    <col min="1" max="1" width="33.5703125" bestFit="1" customWidth="1"/>
    <col min="2" max="2" width="11.5703125" bestFit="1" customWidth="1"/>
    <col min="3" max="3" width="14.5703125" bestFit="1" customWidth="1"/>
    <col min="4" max="4" width="20.85546875" bestFit="1" customWidth="1"/>
    <col min="5" max="5" width="7" bestFit="1" customWidth="1"/>
    <col min="6" max="6" width="7.7109375" bestFit="1" customWidth="1"/>
    <col min="7" max="7" width="20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150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ht="12.75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ht="12.75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ht="12.75" x14ac:dyDescent="0.2">
      <c r="A5" s="14" t="s">
        <v>124</v>
      </c>
      <c r="B5" s="15" t="s">
        <v>19</v>
      </c>
      <c r="C5" s="14" t="s">
        <v>47</v>
      </c>
      <c r="D5" s="16" t="s">
        <v>48</v>
      </c>
      <c r="E5" s="17">
        <v>44084</v>
      </c>
      <c r="F5" s="18">
        <v>308.48</v>
      </c>
      <c r="G5" s="19" t="s">
        <v>49</v>
      </c>
      <c r="H5" s="17">
        <v>44088</v>
      </c>
      <c r="I5" s="18">
        <v>309.02999999999997</v>
      </c>
      <c r="J5" s="20">
        <v>617.51</v>
      </c>
    </row>
    <row r="6" spans="1:10" ht="12.75" x14ac:dyDescent="0.2">
      <c r="A6" s="14" t="s">
        <v>159</v>
      </c>
      <c r="B6" s="15" t="s">
        <v>11</v>
      </c>
      <c r="C6" s="14" t="s">
        <v>137</v>
      </c>
      <c r="D6" s="16" t="s">
        <v>139</v>
      </c>
      <c r="E6" s="17">
        <v>44076</v>
      </c>
      <c r="F6" s="18">
        <v>478.81</v>
      </c>
      <c r="G6" s="19" t="s">
        <v>24</v>
      </c>
      <c r="H6" s="17"/>
      <c r="I6" s="18">
        <v>0</v>
      </c>
      <c r="J6" s="20">
        <f>F6+I6</f>
        <v>478.81</v>
      </c>
    </row>
    <row r="7" spans="1:10" ht="12.75" x14ac:dyDescent="0.2">
      <c r="A7" s="14" t="s">
        <v>134</v>
      </c>
      <c r="B7" s="15" t="s">
        <v>11</v>
      </c>
      <c r="C7" s="14" t="s">
        <v>137</v>
      </c>
      <c r="D7" s="16" t="s">
        <v>24</v>
      </c>
      <c r="E7" s="17"/>
      <c r="F7" s="18">
        <v>0</v>
      </c>
      <c r="G7" s="19" t="s">
        <v>140</v>
      </c>
      <c r="H7" s="17">
        <v>44077</v>
      </c>
      <c r="I7" s="18">
        <v>372.06</v>
      </c>
      <c r="J7" s="20">
        <f t="shared" ref="J7:J16" si="0">F7+I7</f>
        <v>372.06</v>
      </c>
    </row>
    <row r="8" spans="1:10" ht="15.75" customHeight="1" x14ac:dyDescent="0.2">
      <c r="A8" s="14" t="s">
        <v>135</v>
      </c>
      <c r="B8" s="15" t="s">
        <v>11</v>
      </c>
      <c r="C8" s="14" t="s">
        <v>137</v>
      </c>
      <c r="D8" s="16" t="s">
        <v>139</v>
      </c>
      <c r="E8" s="17">
        <v>44076</v>
      </c>
      <c r="F8" s="18">
        <v>1389.53</v>
      </c>
      <c r="G8" s="19" t="s">
        <v>24</v>
      </c>
      <c r="H8" s="17"/>
      <c r="I8" s="18">
        <v>0</v>
      </c>
      <c r="J8" s="20">
        <f t="shared" si="0"/>
        <v>1389.53</v>
      </c>
    </row>
    <row r="9" spans="1:10" ht="12.75" x14ac:dyDescent="0.2">
      <c r="A9" s="14" t="s">
        <v>164</v>
      </c>
      <c r="B9" s="15" t="s">
        <v>35</v>
      </c>
      <c r="C9" s="14" t="s">
        <v>138</v>
      </c>
      <c r="D9" s="16" t="s">
        <v>139</v>
      </c>
      <c r="E9" s="17">
        <v>44076</v>
      </c>
      <c r="F9" s="18">
        <v>1050.17</v>
      </c>
      <c r="G9" s="19" t="s">
        <v>24</v>
      </c>
      <c r="H9" s="17"/>
      <c r="I9" s="18">
        <v>0</v>
      </c>
      <c r="J9" s="20">
        <f t="shared" si="0"/>
        <v>1050.17</v>
      </c>
    </row>
    <row r="10" spans="1:10" ht="12.75" x14ac:dyDescent="0.2">
      <c r="A10" s="14" t="s">
        <v>165</v>
      </c>
      <c r="B10" s="15" t="s">
        <v>35</v>
      </c>
      <c r="C10" s="14" t="s">
        <v>138</v>
      </c>
      <c r="D10" s="16" t="s">
        <v>139</v>
      </c>
      <c r="E10" s="17">
        <v>44076</v>
      </c>
      <c r="F10" s="18">
        <v>1050.17</v>
      </c>
      <c r="G10" s="19" t="s">
        <v>24</v>
      </c>
      <c r="H10" s="17"/>
      <c r="I10" s="18">
        <v>0</v>
      </c>
      <c r="J10" s="20">
        <f t="shared" si="0"/>
        <v>1050.17</v>
      </c>
    </row>
    <row r="11" spans="1:10" ht="15.75" customHeight="1" x14ac:dyDescent="0.2">
      <c r="A11" s="14" t="s">
        <v>135</v>
      </c>
      <c r="B11" s="15" t="s">
        <v>11</v>
      </c>
      <c r="C11" s="14" t="s">
        <v>137</v>
      </c>
      <c r="D11" s="16" t="s">
        <v>24</v>
      </c>
      <c r="E11" s="17"/>
      <c r="F11" s="18"/>
      <c r="G11" s="19" t="s">
        <v>140</v>
      </c>
      <c r="H11" s="17">
        <v>44077</v>
      </c>
      <c r="I11" s="18">
        <v>367.13</v>
      </c>
      <c r="J11" s="20">
        <f t="shared" si="0"/>
        <v>367.13</v>
      </c>
    </row>
    <row r="12" spans="1:10" ht="12.75" x14ac:dyDescent="0.2">
      <c r="A12" s="14" t="s">
        <v>136</v>
      </c>
      <c r="B12" s="15" t="s">
        <v>11</v>
      </c>
      <c r="C12" s="14" t="s">
        <v>137</v>
      </c>
      <c r="D12" s="16" t="s">
        <v>139</v>
      </c>
      <c r="E12" s="17">
        <v>44076</v>
      </c>
      <c r="F12" s="18">
        <v>367.13</v>
      </c>
      <c r="G12" s="19" t="s">
        <v>24</v>
      </c>
      <c r="H12" s="17"/>
      <c r="I12" s="18">
        <v>0</v>
      </c>
      <c r="J12" s="20">
        <f t="shared" si="0"/>
        <v>367.13</v>
      </c>
    </row>
    <row r="13" spans="1:10" ht="12.75" x14ac:dyDescent="0.2">
      <c r="A13" s="14" t="s">
        <v>166</v>
      </c>
      <c r="B13" s="15" t="s">
        <v>35</v>
      </c>
      <c r="C13" s="14" t="s">
        <v>138</v>
      </c>
      <c r="D13" s="16" t="s">
        <v>139</v>
      </c>
      <c r="E13" s="17">
        <v>44076</v>
      </c>
      <c r="F13" s="18">
        <v>478.8</v>
      </c>
      <c r="G13" s="19" t="s">
        <v>24</v>
      </c>
      <c r="H13" s="17"/>
      <c r="I13" s="18">
        <v>0</v>
      </c>
      <c r="J13" s="20">
        <f t="shared" si="0"/>
        <v>478.8</v>
      </c>
    </row>
    <row r="14" spans="1:10" ht="15.75" customHeight="1" x14ac:dyDescent="0.2">
      <c r="A14" s="14" t="s">
        <v>167</v>
      </c>
      <c r="B14" s="15" t="s">
        <v>35</v>
      </c>
      <c r="C14" s="14" t="s">
        <v>138</v>
      </c>
      <c r="D14" s="16" t="s">
        <v>139</v>
      </c>
      <c r="E14" s="17">
        <v>44076</v>
      </c>
      <c r="F14" s="18">
        <v>367.13</v>
      </c>
      <c r="G14" s="19" t="s">
        <v>24</v>
      </c>
      <c r="H14" s="17"/>
      <c r="I14" s="18">
        <v>0</v>
      </c>
      <c r="J14" s="20">
        <f t="shared" si="0"/>
        <v>367.13</v>
      </c>
    </row>
    <row r="15" spans="1:10" ht="12.75" x14ac:dyDescent="0.2">
      <c r="A15" s="14" t="s">
        <v>168</v>
      </c>
      <c r="B15" s="15" t="s">
        <v>35</v>
      </c>
      <c r="C15" s="14" t="s">
        <v>138</v>
      </c>
      <c r="D15" s="16" t="s">
        <v>139</v>
      </c>
      <c r="E15" s="17">
        <v>44076</v>
      </c>
      <c r="F15" s="18">
        <v>478.8</v>
      </c>
      <c r="G15" s="19" t="s">
        <v>24</v>
      </c>
      <c r="H15" s="17"/>
      <c r="I15" s="18">
        <v>0</v>
      </c>
      <c r="J15" s="20">
        <f t="shared" si="0"/>
        <v>478.8</v>
      </c>
    </row>
    <row r="16" spans="1:10" ht="12.75" x14ac:dyDescent="0.2">
      <c r="A16" s="14" t="s">
        <v>136</v>
      </c>
      <c r="B16" s="15" t="s">
        <v>11</v>
      </c>
      <c r="C16" s="14" t="s">
        <v>137</v>
      </c>
      <c r="D16" s="16" t="s">
        <v>24</v>
      </c>
      <c r="E16" s="17"/>
      <c r="F16" s="18">
        <v>0</v>
      </c>
      <c r="G16" s="19" t="s">
        <v>140</v>
      </c>
      <c r="H16" s="17">
        <v>44077</v>
      </c>
      <c r="I16" s="18">
        <v>372.05</v>
      </c>
      <c r="J16" s="20">
        <f t="shared" si="0"/>
        <v>372.05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D0F0-0BD8-4A1A-8086-3D49FD7BD88E}">
  <sheetPr>
    <pageSetUpPr fitToPage="1"/>
  </sheetPr>
  <dimension ref="A1:J20"/>
  <sheetViews>
    <sheetView workbookViewId="0">
      <selection activeCell="C6" sqref="C6"/>
    </sheetView>
  </sheetViews>
  <sheetFormatPr defaultRowHeight="12.75" x14ac:dyDescent="0.2"/>
  <cols>
    <col min="1" max="1" width="30.28515625" bestFit="1" customWidth="1"/>
    <col min="2" max="2" width="8.28515625" bestFit="1" customWidth="1"/>
    <col min="3" max="3" width="14.5703125" bestFit="1" customWidth="1"/>
    <col min="4" max="4" width="16.28515625" bestFit="1" customWidth="1"/>
    <col min="5" max="5" width="7" bestFit="1" customWidth="1"/>
    <col min="6" max="6" width="7.7109375" bestFit="1" customWidth="1"/>
    <col min="7" max="7" width="16.2851562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s="11" customFormat="1" ht="15.75" customHeight="1" x14ac:dyDescent="0.2">
      <c r="A1" s="45" t="s">
        <v>151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1" customFormat="1" ht="15.75" customHeight="1" x14ac:dyDescent="0.2">
      <c r="E2" s="12"/>
      <c r="F2" s="13"/>
      <c r="H2" s="12"/>
      <c r="I2" s="13"/>
    </row>
    <row r="3" spans="1:10" x14ac:dyDescent="0.2">
      <c r="A3" s="46" t="s">
        <v>0</v>
      </c>
      <c r="B3" s="46" t="s">
        <v>1</v>
      </c>
      <c r="C3" s="46" t="s">
        <v>2</v>
      </c>
      <c r="D3" s="46" t="s">
        <v>3</v>
      </c>
      <c r="E3" s="48" t="s">
        <v>4</v>
      </c>
      <c r="F3" s="50" t="s">
        <v>5</v>
      </c>
      <c r="G3" s="46" t="s">
        <v>6</v>
      </c>
      <c r="H3" s="48" t="s">
        <v>7</v>
      </c>
      <c r="I3" s="50" t="s">
        <v>8</v>
      </c>
      <c r="J3" s="52" t="s">
        <v>9</v>
      </c>
    </row>
    <row r="4" spans="1:10" x14ac:dyDescent="0.2">
      <c r="A4" s="47"/>
      <c r="B4" s="47"/>
      <c r="C4" s="47"/>
      <c r="D4" s="47"/>
      <c r="E4" s="49"/>
      <c r="F4" s="51"/>
      <c r="G4" s="47"/>
      <c r="H4" s="49"/>
      <c r="I4" s="51"/>
      <c r="J4" s="47"/>
    </row>
    <row r="5" spans="1:10" x14ac:dyDescent="0.2">
      <c r="A5" s="14" t="s">
        <v>160</v>
      </c>
      <c r="B5" s="15" t="s">
        <v>11</v>
      </c>
      <c r="C5" s="14" t="s">
        <v>137</v>
      </c>
      <c r="D5" s="16" t="s">
        <v>142</v>
      </c>
      <c r="E5" s="17">
        <v>44109</v>
      </c>
      <c r="F5" s="18">
        <v>1251.1199999999999</v>
      </c>
      <c r="G5" s="19" t="s">
        <v>24</v>
      </c>
      <c r="H5" s="17"/>
      <c r="I5" s="18">
        <v>0</v>
      </c>
      <c r="J5" s="20">
        <f>F5+I5</f>
        <v>1251.1199999999999</v>
      </c>
    </row>
    <row r="6" spans="1:10" x14ac:dyDescent="0.2">
      <c r="A6" s="14" t="s">
        <v>135</v>
      </c>
      <c r="B6" s="15" t="s">
        <v>11</v>
      </c>
      <c r="C6" s="14" t="s">
        <v>137</v>
      </c>
      <c r="D6" s="16" t="s">
        <v>24</v>
      </c>
      <c r="E6" s="17"/>
      <c r="F6" s="18">
        <v>0</v>
      </c>
      <c r="G6" s="19" t="s">
        <v>143</v>
      </c>
      <c r="H6" s="17">
        <v>44110</v>
      </c>
      <c r="I6" s="18">
        <v>877.14</v>
      </c>
      <c r="J6" s="20">
        <f t="shared" ref="J6:J7" si="0">F6+I6</f>
        <v>877.14</v>
      </c>
    </row>
    <row r="7" spans="1:10" x14ac:dyDescent="0.2">
      <c r="A7" s="14" t="s">
        <v>141</v>
      </c>
      <c r="B7" s="15" t="s">
        <v>11</v>
      </c>
      <c r="C7" s="14" t="s">
        <v>137</v>
      </c>
      <c r="D7" s="16" t="s">
        <v>142</v>
      </c>
      <c r="E7" s="17">
        <v>44109</v>
      </c>
      <c r="F7" s="18">
        <v>1164.8699999999999</v>
      </c>
      <c r="G7" s="19" t="s">
        <v>143</v>
      </c>
      <c r="H7" s="17">
        <v>44110</v>
      </c>
      <c r="I7" s="18">
        <v>877.13</v>
      </c>
      <c r="J7" s="20">
        <f t="shared" si="0"/>
        <v>2042</v>
      </c>
    </row>
    <row r="20" spans="3:3" x14ac:dyDescent="0.2">
      <c r="C20" t="s">
        <v>161</v>
      </c>
    </row>
  </sheetData>
  <mergeCells count="11">
    <mergeCell ref="A1:J1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11</vt:i4>
      </vt:variant>
    </vt:vector>
  </HeadingPairs>
  <TitlesOfParts>
    <vt:vector size="2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 </vt:lpstr>
      <vt:lpstr>Setembro</vt:lpstr>
      <vt:lpstr>Outubro</vt:lpstr>
      <vt:lpstr>Novembro</vt:lpstr>
      <vt:lpstr>Dezembro</vt:lpstr>
      <vt:lpstr>Abril!Area_de_impressao</vt:lpstr>
      <vt:lpstr>'Agosto '!Area_de_impressao</vt:lpstr>
      <vt:lpstr>Dezembro!Area_de_impressao</vt:lpstr>
      <vt:lpstr>Fevereiro!Area_de_impressao</vt:lpstr>
      <vt:lpstr>Janeiro!Area_de_impressao</vt:lpstr>
      <vt:lpstr>Junho!Area_de_impressao</vt:lpstr>
      <vt:lpstr>Maio!Area_de_impressao</vt:lpstr>
      <vt:lpstr>Março!Area_de_impressao</vt:lpstr>
      <vt:lpstr>Outubro!Area_de_impressao</vt:lpstr>
      <vt:lpstr>Setembro!Area_de_impressao</vt:lpstr>
      <vt:lpstr>Fevereiro!Titulos_de_impressao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Fê Nucci</cp:lastModifiedBy>
  <cp:lastPrinted>2020-12-15T21:46:23Z</cp:lastPrinted>
  <dcterms:modified xsi:type="dcterms:W3CDTF">2020-12-15T21:47:12Z</dcterms:modified>
</cp:coreProperties>
</file>