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borahmoraes\Documents\Documents\área de trabalho\area de trabalho\CNJ 2017\IVb\"/>
    </mc:Choice>
  </mc:AlternateContent>
  <bookViews>
    <workbookView xWindow="0" yWindow="0" windowWidth="28800" windowHeight="12435"/>
  </bookViews>
  <sheets>
    <sheet name="RESOLUCAO_102_CNJ_REL4b_IV_0405" sheetId="1" r:id="rId1"/>
  </sheets>
  <calcPr calcId="152511"/>
</workbook>
</file>

<file path=xl/calcChain.xml><?xml version="1.0" encoding="utf-8"?>
<calcChain xmlns="http://schemas.openxmlformats.org/spreadsheetml/2006/main">
  <c r="F17" i="1" l="1"/>
  <c r="E17" i="1"/>
  <c r="F8" i="1" l="1"/>
  <c r="F16" i="1" l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<sst xmlns="http://schemas.openxmlformats.org/spreadsheetml/2006/main" count="21" uniqueCount="21">
  <si>
    <t>Cargo/Função</t>
  </si>
  <si>
    <t>Ocupados</t>
  </si>
  <si>
    <t>Vagos</t>
  </si>
  <si>
    <t>Total</t>
  </si>
  <si>
    <t>Com Vínculo Efetivo</t>
  </si>
  <si>
    <t>Sem Vínculo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</si>
  <si>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</si>
  <si>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</si>
  <si>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</si>
  <si>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</si>
  <si>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</si>
  <si>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</si>
  <si>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</si>
  <si>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</si>
  <si>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</si>
  <si>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</si>
  <si>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</si>
  <si>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Mês/Ano de Referência</t>
  </si>
  <si>
    <t>b) cargos em comissão e funções de confiança.</t>
  </si>
  <si>
    <t>Data de Publicação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</si>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</sst>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mm/yyyy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8"/>
      <color theme="3"/>
      <name val="Calibri Light"/>
      <family val="2"/>
      <scheme val="major"/>
    </font>
    <font>
      <sz val="12"/>
      <color theme="1"/>
      <name val="Arial"/>
      <family val="2"/>
    </font>
    <font>
      <sz val="12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38" fillId="34" borderId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38" fillId="35" borderId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8" fillId="36" borderId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3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38" fillId="40" borderId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38" fillId="41" borderId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38" fillId="42" borderId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8" fillId="36" borderId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38" fillId="40" borderId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38" fillId="43" borderId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9" fillId="44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9" fillId="41" borderId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9" fillId="42" borderId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9" fillId="45" borderId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9" fillId="46" borderId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9" fillId="47" borderId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165" fontId="40" fillId="0" borderId="13"/>
    <xf numFmtId="0" fontId="24" fillId="34" borderId="0" applyNumberFormat="0" applyBorder="0" applyAlignment="0" applyProtection="0"/>
    <xf numFmtId="165" fontId="41" fillId="0" borderId="0">
      <alignment vertical="top"/>
    </xf>
    <xf numFmtId="165" fontId="42" fillId="0" borderId="0">
      <alignment horizontal="right"/>
    </xf>
    <xf numFmtId="165" fontId="42" fillId="0" borderId="0">
      <alignment horizontal="left"/>
    </xf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43" fillId="35" borderId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2" fontId="46" fillId="0" borderId="0">
      <protection locked="0"/>
    </xf>
    <xf numFmtId="2" fontId="47" fillId="0" borderId="0">
      <protection locked="0"/>
    </xf>
    <xf numFmtId="0" fontId="44" fillId="0" borderId="0"/>
    <xf numFmtId="0" fontId="45" fillId="0" borderId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49" fillId="39" borderId="14"/>
    <xf numFmtId="0" fontId="28" fillId="39" borderId="14" applyNumberFormat="0" applyAlignment="0" applyProtection="0"/>
    <xf numFmtId="0" fontId="28" fillId="39" borderId="14" applyNumberFormat="0" applyAlignment="0" applyProtection="0"/>
    <xf numFmtId="0" fontId="48" fillId="0" borderId="0">
      <alignment vertical="center"/>
    </xf>
    <xf numFmtId="0" fontId="30" fillId="52" borderId="15" applyNumberFormat="0" applyAlignment="0" applyProtection="0"/>
    <xf numFmtId="0" fontId="30" fillId="52" borderId="15" applyNumberFormat="0" applyAlignment="0" applyProtection="0"/>
    <xf numFmtId="0" fontId="50" fillId="52" borderId="15"/>
    <xf numFmtId="0" fontId="30" fillId="52" borderId="15" applyNumberFormat="0" applyAlignment="0" applyProtection="0"/>
    <xf numFmtId="0" fontId="30" fillId="52" borderId="15" applyNumberFormat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51" fillId="0" borderId="16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0" fillId="52" borderId="15" applyNumberFormat="0" applyAlignment="0" applyProtection="0"/>
    <xf numFmtId="4" fontId="38" fillId="0" borderId="0"/>
    <xf numFmtId="167" fontId="38" fillId="0" borderId="0"/>
    <xf numFmtId="166" fontId="35" fillId="0" borderId="0" applyBorder="0" applyAlignment="0" applyProtection="0"/>
    <xf numFmtId="166" fontId="35" fillId="0" borderId="0" applyBorder="0" applyAlignment="0" applyProtection="0"/>
    <xf numFmtId="40" fontId="38" fillId="0" borderId="0"/>
    <xf numFmtId="3" fontId="38" fillId="0" borderId="0"/>
    <xf numFmtId="0" fontId="38" fillId="0" borderId="0"/>
    <xf numFmtId="0" fontId="38" fillId="0" borderId="0"/>
    <xf numFmtId="168" fontId="38" fillId="0" borderId="0"/>
    <xf numFmtId="0" fontId="38" fillId="0" borderId="0"/>
    <xf numFmtId="0" fontId="38" fillId="0" borderId="0"/>
    <xf numFmtId="169" fontId="38" fillId="0" borderId="0"/>
    <xf numFmtId="170" fontId="38" fillId="0" borderId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9" fillId="48" borderId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9" fillId="49" borderId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9" fillId="50" borderId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9" fillId="45" borderId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9" fillId="46" borderId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9" fillId="51" borderId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26" fillId="38" borderId="14" applyNumberFormat="0" applyAlignment="0" applyProtection="0"/>
    <xf numFmtId="0" fontId="26" fillId="38" borderId="14" applyNumberFormat="0" applyAlignment="0" applyProtection="0"/>
    <xf numFmtId="0" fontId="26" fillId="38" borderId="14" applyNumberFormat="0" applyAlignment="0" applyProtection="0"/>
    <xf numFmtId="0" fontId="26" fillId="38" borderId="14" applyNumberFormat="0" applyAlignment="0" applyProtection="0"/>
    <xf numFmtId="0" fontId="26" fillId="39" borderId="14" applyNumberFormat="0" applyAlignment="0" applyProtection="0"/>
    <xf numFmtId="171" fontId="35" fillId="0" borderId="0" applyFill="0" applyBorder="0" applyAlignment="0" applyProtection="0"/>
    <xf numFmtId="0" fontId="35" fillId="0" borderId="0" applyFill="0" applyBorder="0" applyAlignment="0" applyProtection="0"/>
    <xf numFmtId="171" fontId="35" fillId="0" borderId="0" applyFill="0" applyBorder="0" applyAlignment="0" applyProtection="0"/>
    <xf numFmtId="0" fontId="32" fillId="0" borderId="0" applyNumberFormat="0" applyFill="0" applyBorder="0" applyAlignment="0" applyProtection="0"/>
    <xf numFmtId="0" fontId="52" fillId="0" borderId="17">
      <alignment horizontal="center"/>
    </xf>
    <xf numFmtId="2" fontId="38" fillId="0" borderId="0"/>
    <xf numFmtId="2" fontId="38" fillId="0" borderId="0"/>
    <xf numFmtId="0" fontId="53" fillId="0" borderId="0">
      <alignment horizontal="left"/>
    </xf>
    <xf numFmtId="0" fontId="23" fillId="35" borderId="0" applyNumberFormat="0" applyBorder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4" fillId="34" borderId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5" fillId="0" borderId="0"/>
    <xf numFmtId="0" fontId="26" fillId="38" borderId="14" applyNumberFormat="0" applyAlignment="0" applyProtection="0"/>
    <xf numFmtId="0" fontId="52" fillId="0" borderId="21">
      <alignment horizontal="center"/>
    </xf>
    <xf numFmtId="0" fontId="56" fillId="0" borderId="22">
      <alignment horizontal="center"/>
    </xf>
    <xf numFmtId="172" fontId="38" fillId="0" borderId="0"/>
    <xf numFmtId="0" fontId="29" fillId="0" borderId="16" applyNumberFormat="0" applyFill="0" applyAlignment="0" applyProtection="0"/>
    <xf numFmtId="166" fontId="38" fillId="0" borderId="0"/>
    <xf numFmtId="173" fontId="35" fillId="0" borderId="0" applyFill="0" applyBorder="0" applyAlignment="0" applyProtection="0"/>
    <xf numFmtId="168" fontId="38" fillId="0" borderId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57" fillId="53" borderId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7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5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8" fillId="0" borderId="0"/>
    <xf numFmtId="0" fontId="18" fillId="0" borderId="0"/>
    <xf numFmtId="0" fontId="38" fillId="0" borderId="0"/>
    <xf numFmtId="0" fontId="35" fillId="0" borderId="0"/>
    <xf numFmtId="0" fontId="35" fillId="0" borderId="0"/>
    <xf numFmtId="0" fontId="58" fillId="0" borderId="0"/>
    <xf numFmtId="0" fontId="58" fillId="0" borderId="0"/>
    <xf numFmtId="0" fontId="35" fillId="0" borderId="0"/>
    <xf numFmtId="0" fontId="35" fillId="0" borderId="0"/>
    <xf numFmtId="0" fontId="1" fillId="8" borderId="8" applyNumberFormat="0" applyFont="0" applyAlignment="0" applyProtection="0"/>
    <xf numFmtId="0" fontId="35" fillId="54" borderId="23" applyNumberFormat="0" applyAlignment="0" applyProtection="0"/>
    <xf numFmtId="0" fontId="35" fillId="54" borderId="23" applyNumberFormat="0" applyAlignment="0" applyProtection="0"/>
    <xf numFmtId="0" fontId="35" fillId="54" borderId="23" applyNumberFormat="0" applyAlignment="0" applyProtection="0"/>
    <xf numFmtId="0" fontId="35" fillId="54" borderId="23" applyNumberFormat="0" applyAlignment="0" applyProtection="0"/>
    <xf numFmtId="0" fontId="35" fillId="54" borderId="23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54" borderId="23" applyNumberFormat="0" applyAlignment="0" applyProtection="0"/>
    <xf numFmtId="0" fontId="27" fillId="39" borderId="24" applyNumberFormat="0" applyAlignment="0" applyProtection="0"/>
    <xf numFmtId="10" fontId="38" fillId="0" borderId="0"/>
    <xf numFmtId="174" fontId="46" fillId="0" borderId="0">
      <protection locked="0"/>
    </xf>
    <xf numFmtId="175" fontId="46" fillId="0" borderId="0">
      <protection locked="0"/>
    </xf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/>
    <xf numFmtId="9" fontId="35" fillId="0" borderId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ill="0" applyBorder="0" applyAlignment="0" applyProtection="0"/>
    <xf numFmtId="9" fontId="38" fillId="0" borderId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0" fontId="42" fillId="0" borderId="0"/>
    <xf numFmtId="0" fontId="27" fillId="39" borderId="24" applyNumberFormat="0" applyAlignment="0" applyProtection="0"/>
    <xf numFmtId="0" fontId="27" fillId="39" borderId="24" applyNumberFormat="0" applyAlignment="0" applyProtection="0"/>
    <xf numFmtId="0" fontId="59" fillId="39" borderId="24"/>
    <xf numFmtId="0" fontId="27" fillId="39" borderId="24" applyNumberFormat="0" applyAlignment="0" applyProtection="0"/>
    <xf numFmtId="0" fontId="27" fillId="39" borderId="24" applyNumberFormat="0" applyAlignment="0" applyProtection="0"/>
    <xf numFmtId="38" fontId="38" fillId="0" borderId="0"/>
    <xf numFmtId="38" fontId="60" fillId="0" borderId="25"/>
    <xf numFmtId="176" fontId="58" fillId="0" borderId="0">
      <protection locked="0"/>
    </xf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5" fillId="0" borderId="0" applyFill="0" applyBorder="0" applyAlignment="0" applyProtection="0"/>
    <xf numFmtId="166" fontId="38" fillId="0" borderId="0"/>
    <xf numFmtId="177" fontId="35" fillId="0" borderId="0" applyFill="0" applyBorder="0" applyAlignment="0" applyProtection="0"/>
    <xf numFmtId="166" fontId="35" fillId="0" borderId="0"/>
    <xf numFmtId="0" fontId="35" fillId="0" borderId="0"/>
    <xf numFmtId="166" fontId="35" fillId="0" borderId="0"/>
    <xf numFmtId="166" fontId="58" fillId="0" borderId="0"/>
    <xf numFmtId="166" fontId="35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2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38" fillId="0" borderId="0"/>
    <xf numFmtId="179" fontId="38" fillId="0" borderId="0"/>
    <xf numFmtId="0" fontId="19" fillId="0" borderId="0" applyNumberFormat="0" applyFill="0" applyBorder="0" applyAlignment="0" applyProtection="0"/>
    <xf numFmtId="0" fontId="63" fillId="0" borderId="26"/>
    <xf numFmtId="0" fontId="72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67" fillId="0" borderId="18"/>
    <xf numFmtId="0" fontId="20" fillId="0" borderId="18" applyNumberFormat="0" applyFill="0" applyAlignment="0" applyProtection="0"/>
    <xf numFmtId="0" fontId="20" fillId="0" borderId="18" applyNumberFormat="0" applyFill="0" applyAlignment="0" applyProtection="0"/>
    <xf numFmtId="0" fontId="6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69" fillId="0" borderId="19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70" fillId="0" borderId="20"/>
    <xf numFmtId="0" fontId="22" fillId="0" borderId="20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0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5" fillId="0" borderId="27"/>
    <xf numFmtId="2" fontId="64" fillId="0" borderId="0">
      <protection locked="0"/>
    </xf>
    <xf numFmtId="2" fontId="64" fillId="0" borderId="0">
      <protection locked="0"/>
    </xf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0" fontId="66" fillId="0" borderId="28"/>
    <xf numFmtId="0" fontId="33" fillId="0" borderId="28" applyNumberFormat="0" applyFill="0" applyAlignment="0" applyProtection="0"/>
    <xf numFmtId="0" fontId="33" fillId="0" borderId="28" applyNumberFormat="0" applyFill="0" applyAlignment="0" applyProtection="0"/>
    <xf numFmtId="175" fontId="46" fillId="0" borderId="0">
      <protection locked="0"/>
    </xf>
    <xf numFmtId="180" fontId="46" fillId="0" borderId="0">
      <protection locked="0"/>
    </xf>
    <xf numFmtId="0" fontId="58" fillId="0" borderId="0"/>
    <xf numFmtId="43" fontId="1" fillId="0" borderId="0" applyFont="0" applyFill="0" applyBorder="0" applyAlignment="0" applyProtection="0"/>
    <xf numFmtId="166" fontId="35" fillId="0" borderId="0" applyFill="0" applyBorder="0" applyAlignment="0" applyProtection="0"/>
    <xf numFmtId="43" fontId="1" fillId="0" borderId="0" applyFont="0" applyFill="0" applyBorder="0" applyAlignment="0" applyProtection="0"/>
    <xf numFmtId="177" fontId="35" fillId="0" borderId="0" applyFill="0" applyBorder="0" applyAlignment="0" applyProtection="0"/>
    <xf numFmtId="166" fontId="35" fillId="0" borderId="0" applyFill="0" applyBorder="0" applyAlignment="0" applyProtection="0"/>
    <xf numFmtId="177" fontId="35" fillId="0" borderId="0" applyFill="0" applyBorder="0" applyAlignment="0" applyProtection="0"/>
    <xf numFmtId="3" fontId="38" fillId="0" borderId="0"/>
    <xf numFmtId="0" fontId="31" fillId="0" borderId="0" applyNumberFormat="0" applyFill="0" applyBorder="0" applyAlignment="0" applyProtection="0"/>
  </cellStyleXfs>
  <cellXfs count="18">
    <xf numFmtId="0" fontId="0" fillId="0" borderId="0" xfId="0"/>
    <xf numFmtId="0" fontId="73" fillId="0" borderId="10" xfId="0" applyFont="1" applyBorder="1" applyAlignment="1">
      <alignment wrapText="1"/>
    </xf>
    <xf numFmtId="0" fontId="73" fillId="0" borderId="10" xfId="0" applyFont="1" applyBorder="1" applyAlignment="1">
      <alignment horizontal="center" vertical="center" wrapText="1"/>
    </xf>
    <xf numFmtId="0" fontId="73" fillId="0" borderId="10" xfId="0" applyFont="1" applyBorder="1"/>
    <xf numFmtId="14" fontId="36" fillId="0" borderId="0" xfId="277" applyNumberFormat="1" applyFont="1" applyAlignment="1">
      <alignment horizontal="left"/>
    </xf>
    <xf numFmtId="0" fontId="0" fillId="0" borderId="0" xfId="0"/>
    <xf numFmtId="0" fontId="35" fillId="0" borderId="0" xfId="277"/>
    <xf numFmtId="0" fontId="36" fillId="0" borderId="0" xfId="277" applyFont="1"/>
    <xf numFmtId="0" fontId="36" fillId="0" borderId="0" xfId="277" applyFont="1" applyAlignment="1"/>
    <xf numFmtId="164" fontId="36" fillId="0" borderId="0" xfId="277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73" fillId="0" borderId="0" xfId="0" applyFont="1" applyBorder="1"/>
    <xf numFmtId="0" fontId="73" fillId="0" borderId="10" xfId="0" applyFont="1" applyBorder="1" applyAlignment="1">
      <alignment horizontal="center" vertical="center"/>
    </xf>
    <xf numFmtId="0" fontId="73" fillId="0" borderId="11" xfId="0" applyFont="1" applyBorder="1" applyAlignment="1">
      <alignment horizontal="center" vertical="center" wrapText="1"/>
    </xf>
    <xf numFmtId="0" fontId="73" fillId="0" borderId="12" xfId="0" applyFont="1" applyBorder="1" applyAlignment="1">
      <alignment horizontal="center" vertical="center" wrapText="1"/>
    </xf>
    <xf numFmtId="0" fontId="73" fillId="0" borderId="10" xfId="0" applyFont="1" applyFill="1" applyBorder="1"/>
    <xf numFmtId="0" fontId="74" fillId="0" borderId="10" xfId="0" applyFont="1" applyFill="1" applyBorder="1" applyAlignment="1">
      <alignment horizontal="right"/>
    </xf>
  </cellXfs>
  <cellStyles count="441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Ênfase1" xfId="19" builtinId="30" customBuiltin="1"/>
    <cellStyle name="20% - Ênfase1 2" xfId="48"/>
    <cellStyle name="20% - Ênfase1 2 2" xfId="49"/>
    <cellStyle name="20% - Ênfase1 2_00_ANEXO V 2015 - VERSÃO INICIAL PLOA_2015" xfId="50"/>
    <cellStyle name="20% - Ênfase1 3" xfId="51"/>
    <cellStyle name="20% - Ênfase1 4" xfId="52"/>
    <cellStyle name="20% - Ênfase2" xfId="23" builtinId="34" customBuiltin="1"/>
    <cellStyle name="20% - Ênfase2 2" xfId="53"/>
    <cellStyle name="20% - Ênfase2 2 2" xfId="54"/>
    <cellStyle name="20% - Ênfase2 2_05_Impactos_Demais PLs_2013_Dados CNJ de jul-12" xfId="55"/>
    <cellStyle name="20% - Ênfase2 3" xfId="56"/>
    <cellStyle name="20% - Ênfase2 4" xfId="57"/>
    <cellStyle name="20% - Ênfase3" xfId="27" builtinId="38" customBuiltin="1"/>
    <cellStyle name="20% - Ênfase3 2" xfId="58"/>
    <cellStyle name="20% - Ênfase3 2 2" xfId="59"/>
    <cellStyle name="20% - Ênfase3 2_05_Impactos_Demais PLs_2013_Dados CNJ de jul-12" xfId="60"/>
    <cellStyle name="20% - Ênfase3 3" xfId="61"/>
    <cellStyle name="20% - Ênfase3 4" xfId="62"/>
    <cellStyle name="20% - Ênfase4" xfId="31" builtinId="42" customBuiltin="1"/>
    <cellStyle name="20% - Ênfase4 2" xfId="63"/>
    <cellStyle name="20% - Ênfase4 2 2" xfId="64"/>
    <cellStyle name="20% - Ênfase4 2_05_Impactos_Demais PLs_2013_Dados CNJ de jul-12" xfId="65"/>
    <cellStyle name="20% - Ênfase4 3" xfId="66"/>
    <cellStyle name="20% - Ênfase4 4" xfId="67"/>
    <cellStyle name="20% - Ênfase5" xfId="35" builtinId="46" customBuiltin="1"/>
    <cellStyle name="20% - Ênfase5 2" xfId="68"/>
    <cellStyle name="20% - Ênfase5 2 2" xfId="69"/>
    <cellStyle name="20% - Ênfase5 2_00_ANEXO V 2015 - VERSÃO INICIAL PLOA_2015" xfId="70"/>
    <cellStyle name="20% - Ênfase5 3" xfId="71"/>
    <cellStyle name="20% - Ênfase5 4" xfId="72"/>
    <cellStyle name="20% - Ênfase6" xfId="39" builtinId="50" customBuiltin="1"/>
    <cellStyle name="20% - Ênfase6 2" xfId="73"/>
    <cellStyle name="20% - Ênfase6 2 2" xfId="74"/>
    <cellStyle name="20% - Ênfase6 2_00_ANEXO V 2015 - VERSÃO INICIAL PLOA_2015" xfId="75"/>
    <cellStyle name="20% - Ênfase6 3" xfId="76"/>
    <cellStyle name="20% - Ênfase6 4" xfId="77"/>
    <cellStyle name="40% - Accent1" xfId="78"/>
    <cellStyle name="40% - Accent2" xfId="79"/>
    <cellStyle name="40% - Accent3" xfId="80"/>
    <cellStyle name="40% - Accent4" xfId="81"/>
    <cellStyle name="40% - Accent5" xfId="82"/>
    <cellStyle name="40% - Accent6" xfId="83"/>
    <cellStyle name="40% - Ênfase1" xfId="20" builtinId="31" customBuiltin="1"/>
    <cellStyle name="40% - Ênfase1 2" xfId="84"/>
    <cellStyle name="40% - Ênfase1 2 2" xfId="85"/>
    <cellStyle name="40% - Ênfase1 2_05_Impactos_Demais PLs_2013_Dados CNJ de jul-12" xfId="86"/>
    <cellStyle name="40% - Ênfase1 3" xfId="87"/>
    <cellStyle name="40% - Ênfase1 4" xfId="88"/>
    <cellStyle name="40% - Ênfase2" xfId="24" builtinId="35" customBuiltin="1"/>
    <cellStyle name="40% - Ênfase2 2" xfId="89"/>
    <cellStyle name="40% - Ênfase2 2 2" xfId="90"/>
    <cellStyle name="40% - Ênfase2 2_05_Impactos_Demais PLs_2013_Dados CNJ de jul-12" xfId="91"/>
    <cellStyle name="40% - Ênfase2 3" xfId="92"/>
    <cellStyle name="40% - Ênfase2 4" xfId="93"/>
    <cellStyle name="40% - Ênfase3" xfId="28" builtinId="39" customBuiltin="1"/>
    <cellStyle name="40% - Ênfase3 2" xfId="94"/>
    <cellStyle name="40% - Ênfase3 2 2" xfId="95"/>
    <cellStyle name="40% - Ênfase3 2_05_Impactos_Demais PLs_2013_Dados CNJ de jul-12" xfId="96"/>
    <cellStyle name="40% - Ênfase3 3" xfId="97"/>
    <cellStyle name="40% - Ênfase3 4" xfId="98"/>
    <cellStyle name="40% - Ênfase4" xfId="32" builtinId="43" customBuiltin="1"/>
    <cellStyle name="40% - Ênfase4 2" xfId="99"/>
    <cellStyle name="40% - Ênfase4 2 2" xfId="100"/>
    <cellStyle name="40% - Ênfase4 2_05_Impactos_Demais PLs_2013_Dados CNJ de jul-12" xfId="101"/>
    <cellStyle name="40% - Ênfase4 3" xfId="102"/>
    <cellStyle name="40% - Ênfase4 4" xfId="103"/>
    <cellStyle name="40% - Ênfase5" xfId="36" builtinId="47" customBuiltin="1"/>
    <cellStyle name="40% - Ênfase5 2" xfId="104"/>
    <cellStyle name="40% - Ênfase5 2 2" xfId="105"/>
    <cellStyle name="40% - Ênfase5 2_05_Impactos_Demais PLs_2013_Dados CNJ de jul-12" xfId="106"/>
    <cellStyle name="40% - Ênfase5 3" xfId="107"/>
    <cellStyle name="40% - Ênfase5 4" xfId="108"/>
    <cellStyle name="40% - Ênfase6" xfId="40" builtinId="51" customBuiltin="1"/>
    <cellStyle name="40% - Ênfase6 2" xfId="109"/>
    <cellStyle name="40% - Ênfase6 2 2" xfId="110"/>
    <cellStyle name="40% - Ênfase6 2_05_Impactos_Demais PLs_2013_Dados CNJ de jul-12" xfId="111"/>
    <cellStyle name="40% - Ênfase6 3" xfId="112"/>
    <cellStyle name="40% - Ênfase6 4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Ênfase1" xfId="21" builtinId="32" customBuiltin="1"/>
    <cellStyle name="60% - Ênfase1 2" xfId="120"/>
    <cellStyle name="60% - Ênfase1 2 2" xfId="121"/>
    <cellStyle name="60% - Ênfase1 2_05_Impactos_Demais PLs_2013_Dados CNJ de jul-12" xfId="122"/>
    <cellStyle name="60% - Ênfase1 3" xfId="123"/>
    <cellStyle name="60% - Ênfase1 4" xfId="124"/>
    <cellStyle name="60% - Ênfase2" xfId="25" builtinId="36" customBuiltin="1"/>
    <cellStyle name="60% - Ênfase2 2" xfId="125"/>
    <cellStyle name="60% - Ênfase2 2 2" xfId="126"/>
    <cellStyle name="60% - Ênfase2 2_05_Impactos_Demais PLs_2013_Dados CNJ de jul-12" xfId="127"/>
    <cellStyle name="60% - Ênfase2 3" xfId="128"/>
    <cellStyle name="60% - Ênfase2 4" xfId="129"/>
    <cellStyle name="60% - Ênfase3" xfId="29" builtinId="40" customBuiltin="1"/>
    <cellStyle name="60% - Ênfase3 2" xfId="130"/>
    <cellStyle name="60% - Ênfase3 2 2" xfId="131"/>
    <cellStyle name="60% - Ênfase3 2_05_Impactos_Demais PLs_2013_Dados CNJ de jul-12" xfId="132"/>
    <cellStyle name="60% - Ênfase3 3" xfId="133"/>
    <cellStyle name="60% - Ênfase3 4" xfId="134"/>
    <cellStyle name="60% - Ênfase4" xfId="33" builtinId="44" customBuiltin="1"/>
    <cellStyle name="60% - Ênfase4 2" xfId="135"/>
    <cellStyle name="60% - Ênfase4 2 2" xfId="136"/>
    <cellStyle name="60% - Ênfase4 2_05_Impactos_Demais PLs_2013_Dados CNJ de jul-12" xfId="137"/>
    <cellStyle name="60% - Ênfase4 3" xfId="138"/>
    <cellStyle name="60% - Ênfase4 4" xfId="139"/>
    <cellStyle name="60% - Ênfase5" xfId="37" builtinId="48" customBuiltin="1"/>
    <cellStyle name="60% - Ênfase5 2" xfId="140"/>
    <cellStyle name="60% - Ênfase5 2 2" xfId="141"/>
    <cellStyle name="60% - Ênfase5 2_05_Impactos_Demais PLs_2013_Dados CNJ de jul-12" xfId="142"/>
    <cellStyle name="60% - Ênfase5 3" xfId="143"/>
    <cellStyle name="60% - Ênfase5 4" xfId="144"/>
    <cellStyle name="60% - Ênfase6" xfId="41" builtinId="52" customBuiltin="1"/>
    <cellStyle name="60% - Ênfase6 2" xfId="145"/>
    <cellStyle name="60% - Ênfase6 2 2" xfId="146"/>
    <cellStyle name="60% - Ênfase6 2_05_Impactos_Demais PLs_2013_Dados CNJ de jul-12" xfId="147"/>
    <cellStyle name="60% - Ênfase6 3" xfId="148"/>
    <cellStyle name="60% - Ênfase6 4" xfId="149"/>
    <cellStyle name="Accent1" xfId="150"/>
    <cellStyle name="Accent2" xfId="151"/>
    <cellStyle name="Accent3" xfId="152"/>
    <cellStyle name="Accent4" xfId="153"/>
    <cellStyle name="Accent5" xfId="154"/>
    <cellStyle name="Accent6" xfId="155"/>
    <cellStyle name="b0let" xfId="156"/>
    <cellStyle name="Bad" xfId="157"/>
    <cellStyle name="Bol-Data" xfId="158"/>
    <cellStyle name="bolet" xfId="159"/>
    <cellStyle name="Boletim" xfId="160"/>
    <cellStyle name="Bom" xfId="6" builtinId="26" customBuiltin="1"/>
    <cellStyle name="Bom 2" xfId="161"/>
    <cellStyle name="Bom 2 2" xfId="162"/>
    <cellStyle name="Bom 2_05_Impactos_Demais PLs_2013_Dados CNJ de jul-12" xfId="163"/>
    <cellStyle name="Bom 3" xfId="164"/>
    <cellStyle name="Bom 4" xfId="165"/>
    <cellStyle name="Cabe‡alho 1" xfId="166"/>
    <cellStyle name="Cabe‡alho 2" xfId="167"/>
    <cellStyle name="Cabeçalho 1" xfId="168"/>
    <cellStyle name="Cabeçalho 2" xfId="169"/>
    <cellStyle name="Calculation" xfId="170"/>
    <cellStyle name="Cálculo" xfId="11" builtinId="22" customBuiltin="1"/>
    <cellStyle name="Cálculo 2" xfId="171"/>
    <cellStyle name="Cálculo 2 2" xfId="172"/>
    <cellStyle name="Cálculo 2_05_Impactos_Demais PLs_2013_Dados CNJ de jul-12" xfId="173"/>
    <cellStyle name="Cálculo 3" xfId="174"/>
    <cellStyle name="Cálculo 4" xfId="175"/>
    <cellStyle name="Capítulo" xfId="176"/>
    <cellStyle name="Célula de Verificação" xfId="13" builtinId="23" customBuiltin="1"/>
    <cellStyle name="Célula de Verificação 2" xfId="177"/>
    <cellStyle name="Célula de Verificação 2 2" xfId="178"/>
    <cellStyle name="Célula de Verificação 2_05_Impactos_Demais PLs_2013_Dados CNJ de jul-12" xfId="179"/>
    <cellStyle name="Célula de Verificação 3" xfId="180"/>
    <cellStyle name="Célula de Verificação 4" xfId="181"/>
    <cellStyle name="Célula Vinculada" xfId="12" builtinId="24" customBuiltin="1"/>
    <cellStyle name="Célula Vinculada 2" xfId="182"/>
    <cellStyle name="Célula Vinculada 2 2" xfId="183"/>
    <cellStyle name="Célula Vinculada 2_05_Impactos_Demais PLs_2013_Dados CNJ de jul-12" xfId="184"/>
    <cellStyle name="Célula Vinculada 3" xfId="185"/>
    <cellStyle name="Célula Vinculada 4" xfId="186"/>
    <cellStyle name="Check Cell" xfId="187"/>
    <cellStyle name="Comma" xfId="188"/>
    <cellStyle name="Comma [0]_Auxiliar" xfId="189"/>
    <cellStyle name="Comma 2" xfId="190"/>
    <cellStyle name="Comma 3" xfId="191"/>
    <cellStyle name="Comma_Agenda" xfId="192"/>
    <cellStyle name="Comma0" xfId="193"/>
    <cellStyle name="Currency [0]_Auxiliar" xfId="194"/>
    <cellStyle name="Currency_Auxiliar" xfId="195"/>
    <cellStyle name="Currency0" xfId="196"/>
    <cellStyle name="Data" xfId="197"/>
    <cellStyle name="Date" xfId="198"/>
    <cellStyle name="Decimal 0, derecha" xfId="199"/>
    <cellStyle name="Decimal 2, derecha" xfId="200"/>
    <cellStyle name="Ênfase1" xfId="18" builtinId="29" customBuiltin="1"/>
    <cellStyle name="Ênfase1 2" xfId="201"/>
    <cellStyle name="Ênfase1 2 2" xfId="202"/>
    <cellStyle name="Ênfase1 2_05_Impactos_Demais PLs_2013_Dados CNJ de jul-12" xfId="203"/>
    <cellStyle name="Ênfase1 3" xfId="204"/>
    <cellStyle name="Ênfase1 4" xfId="205"/>
    <cellStyle name="Ênfase2" xfId="22" builtinId="33" customBuiltin="1"/>
    <cellStyle name="Ênfase2 2" xfId="206"/>
    <cellStyle name="Ênfase2 2 2" xfId="207"/>
    <cellStyle name="Ênfase2 2_05_Impactos_Demais PLs_2013_Dados CNJ de jul-12" xfId="208"/>
    <cellStyle name="Ênfase2 3" xfId="209"/>
    <cellStyle name="Ênfase2 4" xfId="210"/>
    <cellStyle name="Ênfase3" xfId="26" builtinId="37" customBuiltin="1"/>
    <cellStyle name="Ênfase3 2" xfId="211"/>
    <cellStyle name="Ênfase3 2 2" xfId="212"/>
    <cellStyle name="Ênfase3 2_05_Impactos_Demais PLs_2013_Dados CNJ de jul-12" xfId="213"/>
    <cellStyle name="Ênfase3 3" xfId="214"/>
    <cellStyle name="Ênfase3 4" xfId="215"/>
    <cellStyle name="Ênfase4" xfId="30" builtinId="41" customBuiltin="1"/>
    <cellStyle name="Ênfase4 2" xfId="216"/>
    <cellStyle name="Ênfase4 2 2" xfId="217"/>
    <cellStyle name="Ênfase4 2_05_Impactos_Demais PLs_2013_Dados CNJ de jul-12" xfId="218"/>
    <cellStyle name="Ênfase4 3" xfId="219"/>
    <cellStyle name="Ênfase4 4" xfId="220"/>
    <cellStyle name="Ênfase5" xfId="34" builtinId="45" customBuiltin="1"/>
    <cellStyle name="Ênfase5 2" xfId="221"/>
    <cellStyle name="Ênfase5 2 2" xfId="222"/>
    <cellStyle name="Ênfase5 2_05_Impactos_Demais PLs_2013_Dados CNJ de jul-12" xfId="223"/>
    <cellStyle name="Ênfase5 3" xfId="224"/>
    <cellStyle name="Ênfase5 4" xfId="225"/>
    <cellStyle name="Ênfase6" xfId="38" builtinId="49" customBuiltin="1"/>
    <cellStyle name="Ênfase6 2" xfId="226"/>
    <cellStyle name="Ênfase6 2 2" xfId="227"/>
    <cellStyle name="Ênfase6 2_05_Impactos_Demais PLs_2013_Dados CNJ de jul-12" xfId="228"/>
    <cellStyle name="Ênfase6 3" xfId="229"/>
    <cellStyle name="Ênfase6 4" xfId="230"/>
    <cellStyle name="Entrada" xfId="9" builtinId="20" customBuiltin="1"/>
    <cellStyle name="Entrada 2" xfId="231"/>
    <cellStyle name="Entrada 2 2" xfId="232"/>
    <cellStyle name="Entrada 2_00_ANEXO V 2015 - VERSÃO INICIAL PLOA_2015" xfId="233"/>
    <cellStyle name="Entrada 3" xfId="234"/>
    <cellStyle name="Entrada 4" xfId="235"/>
    <cellStyle name="Euro" xfId="236"/>
    <cellStyle name="Euro 2" xfId="237"/>
    <cellStyle name="Euro_00_ANEXO V 2015 - VERSÃO INICIAL PLOA_2015" xfId="238"/>
    <cellStyle name="Explanatory Text" xfId="239"/>
    <cellStyle name="Fim" xfId="240"/>
    <cellStyle name="Fixed" xfId="241"/>
    <cellStyle name="Fixo" xfId="242"/>
    <cellStyle name="Fonte" xfId="243"/>
    <cellStyle name="Good" xfId="244"/>
    <cellStyle name="Heading 1" xfId="245"/>
    <cellStyle name="Heading 2" xfId="246"/>
    <cellStyle name="Heading 3" xfId="247"/>
    <cellStyle name="Heading 4" xfId="248"/>
    <cellStyle name="Incorreto" xfId="7" builtinId="27" customBuiltin="1"/>
    <cellStyle name="Incorreto 2" xfId="249"/>
    <cellStyle name="Incorreto 2 2" xfId="250"/>
    <cellStyle name="Incorreto 2_05_Impactos_Demais PLs_2013_Dados CNJ de jul-12" xfId="251"/>
    <cellStyle name="Incorreto 3" xfId="252"/>
    <cellStyle name="Incorreto 4" xfId="253"/>
    <cellStyle name="Indefinido" xfId="254"/>
    <cellStyle name="Input" xfId="255"/>
    <cellStyle name="Jr_Normal" xfId="256"/>
    <cellStyle name="Leg_It_1" xfId="257"/>
    <cellStyle name="Linea horizontal" xfId="258"/>
    <cellStyle name="Linked Cell" xfId="259"/>
    <cellStyle name="Millares_deuhist99" xfId="260"/>
    <cellStyle name="Moeda 2" xfId="261"/>
    <cellStyle name="Moeda0" xfId="262"/>
    <cellStyle name="Neutra" xfId="8" builtinId="28" customBuiltin="1"/>
    <cellStyle name="Neutra 2" xfId="263"/>
    <cellStyle name="Neutra 2 2" xfId="264"/>
    <cellStyle name="Neutra 2_05_Impactos_Demais PLs_2013_Dados CNJ de jul-12" xfId="265"/>
    <cellStyle name="Neutra 3" xfId="266"/>
    <cellStyle name="Neutra 4" xfId="267"/>
    <cellStyle name="Neutral" xfId="268"/>
    <cellStyle name="Normal" xfId="0" builtinId="0"/>
    <cellStyle name="Normal 10" xfId="269"/>
    <cellStyle name="Normal 11" xfId="270"/>
    <cellStyle name="Normal 12" xfId="271"/>
    <cellStyle name="Normal 13" xfId="272"/>
    <cellStyle name="Normal 14" xfId="273"/>
    <cellStyle name="Normal 15" xfId="274"/>
    <cellStyle name="Normal 16" xfId="275"/>
    <cellStyle name="Normal 17" xfId="276"/>
    <cellStyle name="Normal 2" xfId="277"/>
    <cellStyle name="Normal 2 10" xfId="278"/>
    <cellStyle name="Normal 2 11" xfId="279"/>
    <cellStyle name="Normal 2 2" xfId="280"/>
    <cellStyle name="Normal 2 3" xfId="281"/>
    <cellStyle name="Normal 2 3 2" xfId="282"/>
    <cellStyle name="Normal 2 3_00_Decisão Anexo V 2015_MEMORIAL_Oficial SOF" xfId="283"/>
    <cellStyle name="Normal 2 4" xfId="284"/>
    <cellStyle name="Normal 2 5" xfId="285"/>
    <cellStyle name="Normal 2 6" xfId="286"/>
    <cellStyle name="Normal 2 7" xfId="287"/>
    <cellStyle name="Normal 2 8" xfId="288"/>
    <cellStyle name="Normal 2 9" xfId="289"/>
    <cellStyle name="Normal 2_00_Decisão Anexo V 2015_MEMORIAL_Oficial SOF" xfId="290"/>
    <cellStyle name="Normal 3" xfId="291"/>
    <cellStyle name="Normal 3 2" xfId="292"/>
    <cellStyle name="Normal 3_05_Impactos_Demais PLs_2013_Dados CNJ de jul-12" xfId="293"/>
    <cellStyle name="Normal 4" xfId="294"/>
    <cellStyle name="Normal 5" xfId="295"/>
    <cellStyle name="Normal 6" xfId="296"/>
    <cellStyle name="Normal 7" xfId="297"/>
    <cellStyle name="Normal 8" xfId="298"/>
    <cellStyle name="Normal 9" xfId="299"/>
    <cellStyle name="Nota" xfId="15" builtinId="10" customBuiltin="1"/>
    <cellStyle name="Nota 10" xfId="300"/>
    <cellStyle name="Nota 2" xfId="301"/>
    <cellStyle name="Nota 2 2" xfId="302"/>
    <cellStyle name="Nota 2_00_Decisão Anexo V 2015_MEMORIAL_Oficial SOF" xfId="303"/>
    <cellStyle name="Nota 3" xfId="304"/>
    <cellStyle name="Nota 4" xfId="305"/>
    <cellStyle name="Nota 5" xfId="306"/>
    <cellStyle name="Nota 6" xfId="307"/>
    <cellStyle name="Nota 7" xfId="308"/>
    <cellStyle name="Nota 8" xfId="309"/>
    <cellStyle name="Nota 9" xfId="310"/>
    <cellStyle name="Note" xfId="311"/>
    <cellStyle name="Output" xfId="312"/>
    <cellStyle name="Percent_Agenda" xfId="313"/>
    <cellStyle name="Percentual" xfId="314"/>
    <cellStyle name="Ponto" xfId="315"/>
    <cellStyle name="Porcentagem 10" xfId="316"/>
    <cellStyle name="Porcentagem 11" xfId="317"/>
    <cellStyle name="Porcentagem 12" xfId="318"/>
    <cellStyle name="Porcentagem 2" xfId="319"/>
    <cellStyle name="Porcentagem 2 2" xfId="320"/>
    <cellStyle name="Porcentagem 2 3" xfId="321"/>
    <cellStyle name="Porcentagem 2 4" xfId="322"/>
    <cellStyle name="Porcentagem 2_FCDF 2014_2ª Versão" xfId="323"/>
    <cellStyle name="Porcentagem 3" xfId="324"/>
    <cellStyle name="Porcentagem 4" xfId="325"/>
    <cellStyle name="Porcentagem 5" xfId="326"/>
    <cellStyle name="Porcentagem 6" xfId="327"/>
    <cellStyle name="Porcentagem 7" xfId="328"/>
    <cellStyle name="Porcentagem 8" xfId="329"/>
    <cellStyle name="Porcentagem 9" xfId="330"/>
    <cellStyle name="rodape" xfId="331"/>
    <cellStyle name="Saída" xfId="10" builtinId="21" customBuiltin="1"/>
    <cellStyle name="Saída 2" xfId="332"/>
    <cellStyle name="Saída 2 2" xfId="333"/>
    <cellStyle name="Saída 2_05_Impactos_Demais PLs_2013_Dados CNJ de jul-12" xfId="334"/>
    <cellStyle name="Saída 3" xfId="335"/>
    <cellStyle name="Saída 4" xfId="336"/>
    <cellStyle name="Sep. milhar [0]" xfId="337"/>
    <cellStyle name="Sep. milhar [2]" xfId="338"/>
    <cellStyle name="Separador de m" xfId="339"/>
    <cellStyle name="Separador de milhares 10" xfId="340"/>
    <cellStyle name="Separador de milhares 2" xfId="341"/>
    <cellStyle name="Separador de milhares 2 2" xfId="342"/>
    <cellStyle name="Separador de milhares 2 2 3" xfId="343"/>
    <cellStyle name="Separador de milhares 2 2 6" xfId="344"/>
    <cellStyle name="Separador de milhares 2 2_00_Decisão Anexo V 2015_MEMORIAL_Oficial SOF" xfId="345"/>
    <cellStyle name="Separador de milhares 2 3" xfId="346"/>
    <cellStyle name="Separador de milhares 2 3 2" xfId="347"/>
    <cellStyle name="Separador de milhares 2 3 2 2" xfId="348"/>
    <cellStyle name="Separador de milhares 2 3 2 2 2" xfId="349"/>
    <cellStyle name="Separador de milhares 2 3 2 2_00_Decisão Anexo V 2015_MEMORIAL_Oficial SOF" xfId="350"/>
    <cellStyle name="Separador de milhares 2 3 2_00_Decisão Anexo V 2015_MEMORIAL_Oficial SOF" xfId="351"/>
    <cellStyle name="Separador de milhares 2 3 3" xfId="352"/>
    <cellStyle name="Separador de milhares 2 3_00_Decisão Anexo V 2015_MEMORIAL_Oficial SOF" xfId="353"/>
    <cellStyle name="Separador de milhares 2 4" xfId="354"/>
    <cellStyle name="Separador de milhares 2 5" xfId="355"/>
    <cellStyle name="Separador de milhares 2 5 2" xfId="356"/>
    <cellStyle name="Separador de milhares 2 5_00_Decisão Anexo V 2015_MEMORIAL_Oficial SOF" xfId="357"/>
    <cellStyle name="Separador de milhares 2_00_Decisão Anexo V 2015_MEMORIAL_Oficial SOF" xfId="358"/>
    <cellStyle name="Separador de milhares 3" xfId="359"/>
    <cellStyle name="Separador de milhares 3 2" xfId="360"/>
    <cellStyle name="Separador de milhares 3 3" xfId="361"/>
    <cellStyle name="Separador de milhares 3_00_Decisão Anexo V 2015_MEMORIAL_Oficial SOF" xfId="362"/>
    <cellStyle name="Separador de milhares 4" xfId="363"/>
    <cellStyle name="Separador de milhares 5" xfId="364"/>
    <cellStyle name="Separador de milhares 6" xfId="365"/>
    <cellStyle name="Separador de milhares 7" xfId="366"/>
    <cellStyle name="Separador de milhares 8" xfId="367"/>
    <cellStyle name="Separador de milhares 9" xfId="368"/>
    <cellStyle name="TableStyleLight1" xfId="369"/>
    <cellStyle name="TableStyleLight1 2" xfId="370"/>
    <cellStyle name="TableStyleLight1 3" xfId="371"/>
    <cellStyle name="TableStyleLight1 5" xfId="372"/>
    <cellStyle name="TableStyleLight1_00_Decisão Anexo V 2015_MEMORIAL_Oficial SOF" xfId="373"/>
    <cellStyle name="Texto de Aviso" xfId="14" builtinId="11" customBuiltin="1"/>
    <cellStyle name="Texto de Aviso 2" xfId="374"/>
    <cellStyle name="Texto de Aviso 2 2" xfId="375"/>
    <cellStyle name="Texto de Aviso 2_05_Impactos_Demais PLs_2013_Dados CNJ de jul-12" xfId="376"/>
    <cellStyle name="Texto de Aviso 3" xfId="377"/>
    <cellStyle name="Texto de Aviso 4" xfId="378"/>
    <cellStyle name="Texto Explicativo" xfId="16" builtinId="53" customBuiltin="1"/>
    <cellStyle name="Texto Explicativo 2" xfId="379"/>
    <cellStyle name="Texto Explicativo 2 2" xfId="380"/>
    <cellStyle name="Texto Explicativo 2_05_Impactos_Demais PLs_2013_Dados CNJ de jul-12" xfId="381"/>
    <cellStyle name="Texto Explicativo 3" xfId="382"/>
    <cellStyle name="Texto Explicativo 4" xfId="383"/>
    <cellStyle name="Texto, derecha" xfId="384"/>
    <cellStyle name="Texto, izquierda" xfId="385"/>
    <cellStyle name="Title" xfId="386"/>
    <cellStyle name="Titulo" xfId="387"/>
    <cellStyle name="Título" xfId="1" builtinId="15" customBuiltin="1"/>
    <cellStyle name="Título 1" xfId="2" builtinId="16" customBuiltin="1"/>
    <cellStyle name="Título 1 1" xfId="389"/>
    <cellStyle name="Título 1 2" xfId="390"/>
    <cellStyle name="Título 1 2 2" xfId="391"/>
    <cellStyle name="Título 1 2_05_Impactos_Demais PLs_2013_Dados CNJ de jul-12" xfId="392"/>
    <cellStyle name="Título 1 3" xfId="393"/>
    <cellStyle name="Título 1 4" xfId="394"/>
    <cellStyle name="Título 10" xfId="395"/>
    <cellStyle name="Título 11" xfId="396"/>
    <cellStyle name="Título 12" xfId="388"/>
    <cellStyle name="Título 2" xfId="3" builtinId="17" customBuiltin="1"/>
    <cellStyle name="Título 2 2" xfId="397"/>
    <cellStyle name="Título 2 2 2" xfId="398"/>
    <cellStyle name="Título 2 2_05_Impactos_Demais PLs_2013_Dados CNJ de jul-12" xfId="399"/>
    <cellStyle name="Título 2 3" xfId="400"/>
    <cellStyle name="Título 2 4" xfId="401"/>
    <cellStyle name="Título 3" xfId="4" builtinId="18" customBuiltin="1"/>
    <cellStyle name="Título 3 2" xfId="402"/>
    <cellStyle name="Título 3 2 2" xfId="403"/>
    <cellStyle name="Título 3 2_05_Impactos_Demais PLs_2013_Dados CNJ de jul-12" xfId="404"/>
    <cellStyle name="Título 3 3" xfId="405"/>
    <cellStyle name="Título 3 4" xfId="406"/>
    <cellStyle name="Título 4" xfId="5" builtinId="19" customBuiltin="1"/>
    <cellStyle name="Título 4 2" xfId="407"/>
    <cellStyle name="Título 4 2 2" xfId="408"/>
    <cellStyle name="Título 4 2_05_Impactos_Demais PLs_2013_Dados CNJ de jul-12" xfId="409"/>
    <cellStyle name="Título 4 3" xfId="410"/>
    <cellStyle name="Título 4 4" xfId="411"/>
    <cellStyle name="Título 5" xfId="412"/>
    <cellStyle name="Título 5 2" xfId="413"/>
    <cellStyle name="Título 5 3" xfId="414"/>
    <cellStyle name="Título 5_05_Impactos_Demais PLs_2013_Dados CNJ de jul-12" xfId="415"/>
    <cellStyle name="Título 6" xfId="416"/>
    <cellStyle name="Título 6 2" xfId="417"/>
    <cellStyle name="Título 6_34" xfId="418"/>
    <cellStyle name="Título 7" xfId="419"/>
    <cellStyle name="Título 8" xfId="420"/>
    <cellStyle name="Título 9" xfId="421"/>
    <cellStyle name="Titulo_00_Equalização ASMED_SOF" xfId="422"/>
    <cellStyle name="Titulo1" xfId="423"/>
    <cellStyle name="Titulo2" xfId="424"/>
    <cellStyle name="Total" xfId="17" builtinId="25" customBuiltin="1"/>
    <cellStyle name="Total 2" xfId="425"/>
    <cellStyle name="Total 2 2" xfId="426"/>
    <cellStyle name="Total 2_05_Impactos_Demais PLs_2013_Dados CNJ de jul-12" xfId="427"/>
    <cellStyle name="Total 3" xfId="428"/>
    <cellStyle name="Total 4" xfId="429"/>
    <cellStyle name="V¡rgula" xfId="430"/>
    <cellStyle name="V¡rgula0" xfId="431"/>
    <cellStyle name="Vírgul - Estilo1" xfId="432"/>
    <cellStyle name="Vírgula 2" xfId="433"/>
    <cellStyle name="Vírgula 2 2" xfId="434"/>
    <cellStyle name="Vírgula 2 3" xfId="435"/>
    <cellStyle name="Vírgula 3" xfId="436"/>
    <cellStyle name="Vírgula 4" xfId="437"/>
    <cellStyle name="Vírgula 5" xfId="438"/>
    <cellStyle name="Vírgula0" xfId="439"/>
    <cellStyle name="Warning Text" xfId="4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Normal="100" workbookViewId="0">
      <selection activeCell="K16" sqref="K16"/>
    </sheetView>
  </sheetViews>
  <sheetFormatPr defaultRowHeight="15"/>
  <cols>
    <col min="1" max="1" width="29.42578125" customWidth="1"/>
    <col min="2" max="2" width="17.85546875" customWidth="1"/>
    <col min="3" max="3" width="16.85546875" customWidth="1"/>
    <col min="4" max="4" width="22.28515625" customWidth="1"/>
    <col min="5" max="5" width="17.140625" style="10" customWidth="1"/>
    <col min="10" max="10" width="15.140625" customWidth="1"/>
    <col min="13" max="13" width="37.5703125" bestFit="1" customWidth="1"/>
    <col min="14" max="14" width="7.42578125" bestFit="1" customWidth="1"/>
  </cols>
  <sheetData>
    <row r="1" spans="1:15" ht="15" customHeight="1">
      <c r="A1" s="7" t="s">
        <v>18</v>
      </c>
      <c r="B1" s="6"/>
      <c r="C1" s="5"/>
      <c r="D1" s="5"/>
      <c r="F1" s="5"/>
    </row>
    <row r="2" spans="1:15" ht="15" customHeight="1">
      <c r="A2" s="6"/>
      <c r="B2" s="6"/>
      <c r="C2" s="5"/>
      <c r="D2" s="5"/>
      <c r="F2" s="5"/>
    </row>
    <row r="3" spans="1:15" ht="15.75">
      <c r="A3" s="8" t="s">
        <v>19</v>
      </c>
      <c r="B3" s="4">
        <v>43100</v>
      </c>
      <c r="C3" s="5"/>
      <c r="D3" s="5"/>
      <c r="F3" s="5"/>
    </row>
    <row r="4" spans="1:15" ht="15.75">
      <c r="A4" s="7" t="s">
        <v>17</v>
      </c>
      <c r="B4" s="9">
        <v>43100</v>
      </c>
      <c r="C4" s="5"/>
      <c r="D4" s="5"/>
      <c r="F4" s="5"/>
    </row>
    <row r="5" spans="1:15">
      <c r="A5" s="13" t="s">
        <v>0</v>
      </c>
      <c r="B5" s="13" t="s">
        <v>1</v>
      </c>
      <c r="C5" s="13"/>
      <c r="D5" s="13"/>
      <c r="E5" s="13" t="s">
        <v>2</v>
      </c>
      <c r="F5" s="13" t="s">
        <v>3</v>
      </c>
    </row>
    <row r="6" spans="1:15">
      <c r="A6" s="13"/>
      <c r="B6" s="14" t="s">
        <v>4</v>
      </c>
      <c r="C6" s="15"/>
      <c r="D6" s="2" t="s">
        <v>5</v>
      </c>
      <c r="E6" s="13"/>
      <c r="F6" s="13"/>
      <c r="H6" s="5"/>
      <c r="I6" s="5"/>
    </row>
    <row r="7" spans="1:15" ht="45.75">
      <c r="A7" s="13"/>
      <c r="B7" s="1" t="s">
        <v>6</v>
      </c>
      <c r="C7" s="1" t="s">
        <v>7</v>
      </c>
      <c r="D7" s="3"/>
      <c r="E7" s="13"/>
      <c r="F7" s="13"/>
      <c r="G7" s="11"/>
      <c r="H7" s="5"/>
      <c r="I7" s="5"/>
      <c r="J7" s="11"/>
    </row>
    <row r="8" spans="1:15" ht="15.75">
      <c r="A8" s="3" t="s">
        <v>8</v>
      </c>
      <c r="B8" s="16">
        <v>0</v>
      </c>
      <c r="C8" s="16">
        <v>449</v>
      </c>
      <c r="D8" s="16">
        <v>755</v>
      </c>
      <c r="E8" s="17">
        <v>105</v>
      </c>
      <c r="F8" s="3">
        <f>SUM(B8:E8)</f>
        <v>1309</v>
      </c>
      <c r="G8" s="12"/>
      <c r="H8" s="5"/>
      <c r="I8" s="5"/>
      <c r="J8" s="11"/>
    </row>
    <row r="9" spans="1:15" ht="15.75">
      <c r="A9" s="3" t="s">
        <v>9</v>
      </c>
      <c r="B9" s="16">
        <v>130</v>
      </c>
      <c r="C9" s="16">
        <v>452</v>
      </c>
      <c r="D9" s="16">
        <v>0</v>
      </c>
      <c r="E9" s="17">
        <v>5</v>
      </c>
      <c r="F9" s="3">
        <f t="shared" ref="F9:F15" si="0">SUM(B9:E9)</f>
        <v>587</v>
      </c>
      <c r="G9" s="12"/>
      <c r="H9" s="5"/>
      <c r="I9" s="5"/>
      <c r="J9" s="11"/>
      <c r="O9" s="5"/>
    </row>
    <row r="10" spans="1:15" ht="15.75">
      <c r="A10" s="3" t="s">
        <v>10</v>
      </c>
      <c r="B10" s="16">
        <v>8</v>
      </c>
      <c r="C10" s="16">
        <v>8</v>
      </c>
      <c r="D10" s="16">
        <v>0</v>
      </c>
      <c r="E10" s="17">
        <v>1</v>
      </c>
      <c r="F10" s="3">
        <f t="shared" si="0"/>
        <v>17</v>
      </c>
      <c r="G10" s="12"/>
      <c r="H10" s="5"/>
      <c r="I10" s="5"/>
      <c r="J10" s="11"/>
      <c r="L10" s="11"/>
      <c r="O10" s="5"/>
    </row>
    <row r="11" spans="1:15" ht="15.75">
      <c r="A11" s="3" t="s">
        <v>11</v>
      </c>
      <c r="B11" s="16">
        <v>51</v>
      </c>
      <c r="C11" s="16">
        <v>67</v>
      </c>
      <c r="D11" s="16">
        <v>9</v>
      </c>
      <c r="E11" s="17">
        <v>3</v>
      </c>
      <c r="F11" s="3">
        <f t="shared" si="0"/>
        <v>130</v>
      </c>
      <c r="G11" s="12"/>
      <c r="H11" s="5"/>
      <c r="I11" s="5"/>
      <c r="J11" s="11"/>
      <c r="O11" s="5"/>
    </row>
    <row r="12" spans="1:15" ht="15.75">
      <c r="A12" s="3" t="s">
        <v>12</v>
      </c>
      <c r="B12" s="16">
        <v>65</v>
      </c>
      <c r="C12" s="16">
        <v>52</v>
      </c>
      <c r="D12" s="16">
        <v>93</v>
      </c>
      <c r="E12" s="17">
        <v>9</v>
      </c>
      <c r="F12" s="3">
        <f t="shared" si="0"/>
        <v>219</v>
      </c>
      <c r="G12" s="12"/>
      <c r="H12" s="5"/>
      <c r="I12" s="5"/>
      <c r="J12" s="11"/>
      <c r="O12" s="5"/>
    </row>
    <row r="13" spans="1:15" ht="15.75">
      <c r="A13" s="3" t="s">
        <v>13</v>
      </c>
      <c r="B13" s="16">
        <v>3</v>
      </c>
      <c r="C13" s="16">
        <v>14</v>
      </c>
      <c r="D13" s="16">
        <v>0</v>
      </c>
      <c r="E13" s="17">
        <v>0</v>
      </c>
      <c r="F13" s="3">
        <f t="shared" si="0"/>
        <v>17</v>
      </c>
      <c r="G13" s="12"/>
      <c r="H13" s="5"/>
      <c r="I13" s="5"/>
      <c r="J13" s="11"/>
      <c r="O13" s="5"/>
    </row>
    <row r="14" spans="1:15" ht="15.75">
      <c r="A14" s="3" t="s">
        <v>14</v>
      </c>
      <c r="B14" s="16">
        <v>0</v>
      </c>
      <c r="C14" s="16">
        <v>26</v>
      </c>
      <c r="D14" s="16">
        <v>0</v>
      </c>
      <c r="E14" s="17">
        <v>5</v>
      </c>
      <c r="F14" s="3">
        <f t="shared" si="0"/>
        <v>31</v>
      </c>
      <c r="G14" s="12"/>
      <c r="H14" s="5"/>
      <c r="I14" s="5"/>
      <c r="J14" s="11"/>
      <c r="O14" s="5"/>
    </row>
    <row r="15" spans="1:15" ht="15.75">
      <c r="A15" s="3" t="s">
        <v>15</v>
      </c>
      <c r="B15" s="16">
        <v>0</v>
      </c>
      <c r="C15" s="16">
        <v>0</v>
      </c>
      <c r="D15" s="16">
        <v>0</v>
      </c>
      <c r="E15" s="17">
        <v>8</v>
      </c>
      <c r="F15" s="3">
        <f t="shared" si="0"/>
        <v>8</v>
      </c>
      <c r="G15" s="12"/>
      <c r="H15" s="5"/>
      <c r="I15" s="5"/>
      <c r="J15" s="11"/>
      <c r="O15" s="5"/>
    </row>
    <row r="16" spans="1:15" ht="15.75">
      <c r="A16" s="3" t="s">
        <v>16</v>
      </c>
      <c r="B16" s="16">
        <v>0</v>
      </c>
      <c r="C16" s="16">
        <v>131</v>
      </c>
      <c r="D16" s="16">
        <v>0</v>
      </c>
      <c r="E16" s="17">
        <v>11</v>
      </c>
      <c r="F16" s="3">
        <f>SUM(B16:E16)</f>
        <v>142</v>
      </c>
      <c r="G16" s="12"/>
      <c r="H16" s="5"/>
      <c r="I16" s="5"/>
      <c r="J16" s="11"/>
      <c r="O16" s="5"/>
    </row>
    <row r="17" spans="1:14" ht="15.75">
      <c r="A17" s="3" t="s">
        <v>20</v>
      </c>
      <c r="B17" s="3">
        <v>257</v>
      </c>
      <c r="C17" s="3">
        <v>1451</v>
      </c>
      <c r="D17" s="3">
        <v>825</v>
      </c>
      <c r="E17" s="3">
        <f>SUM(E8:E16)</f>
        <v>147</v>
      </c>
      <c r="F17" s="3">
        <f>SUM(F8:F16)</f>
        <v>2460</v>
      </c>
      <c r="G17" s="11"/>
      <c r="H17" s="5"/>
      <c r="I17" s="5"/>
      <c r="J17" s="11"/>
    </row>
    <row r="18" spans="1:14">
      <c r="G18" s="11"/>
      <c r="H18" s="5"/>
      <c r="I18" s="5"/>
      <c r="J18" s="11"/>
    </row>
    <row r="19" spans="1:14">
      <c r="H19" s="5"/>
      <c r="I19" s="5"/>
      <c r="M19" s="5"/>
      <c r="N19" s="5"/>
    </row>
    <row r="20" spans="1:14">
      <c r="H20" s="5"/>
      <c r="I20" s="5"/>
      <c r="M20" s="5"/>
      <c r="N20" s="5"/>
    </row>
    <row r="21" spans="1:14">
      <c r="H21" s="5"/>
      <c r="I21" s="5"/>
      <c r="M21" s="5"/>
      <c r="N21" s="5"/>
    </row>
    <row r="22" spans="1:14">
      <c r="M22" s="5"/>
      <c r="N22" s="5"/>
    </row>
    <row r="23" spans="1:14">
      <c r="M23" s="5"/>
      <c r="N23" s="5"/>
    </row>
    <row r="24" spans="1:14">
      <c r="M24" s="5"/>
      <c r="N24" s="5"/>
    </row>
    <row r="25" spans="1:14">
      <c r="M25" s="5"/>
      <c r="N25" s="5"/>
    </row>
    <row r="26" spans="1:14">
      <c r="M26" s="5"/>
      <c r="N26" s="5"/>
    </row>
    <row r="27" spans="1:14">
      <c r="M27" s="5"/>
      <c r="N27" s="5"/>
    </row>
    <row r="28" spans="1:14">
      <c r="M28" s="5"/>
      <c r="N28" s="5"/>
    </row>
    <row r="29" spans="1:14">
      <c r="M29" s="5"/>
      <c r="N29" s="5"/>
    </row>
    <row r="30" spans="1:14">
      <c r="M30" s="5"/>
      <c r="N30" s="5"/>
    </row>
    <row r="31" spans="1:14">
      <c r="M31" s="5"/>
      <c r="N31" s="5"/>
    </row>
    <row r="32" spans="1:14">
      <c r="M32" s="5"/>
      <c r="N32" s="5"/>
    </row>
    <row r="33" spans="13:14">
      <c r="M33" s="5"/>
      <c r="N33" s="5"/>
    </row>
    <row r="34" spans="13:14">
      <c r="M34" s="5"/>
      <c r="N34" s="5"/>
    </row>
    <row r="35" spans="13:14">
      <c r="M35" s="5"/>
      <c r="N35" s="5"/>
    </row>
    <row r="36" spans="13:14">
      <c r="M36" s="5"/>
      <c r="N36" s="5"/>
    </row>
    <row r="37" spans="13:14">
      <c r="M37" s="5"/>
      <c r="N37" s="5"/>
    </row>
    <row r="38" spans="13:14">
      <c r="M38" s="5"/>
      <c r="N38" s="5"/>
    </row>
    <row r="39" spans="13:14">
      <c r="M39" s="5"/>
      <c r="N39" s="5"/>
    </row>
    <row r="40" spans="13:14">
      <c r="M40" s="5"/>
      <c r="N40" s="5"/>
    </row>
    <row r="41" spans="13:14">
      <c r="M41" s="5"/>
      <c r="N41" s="5"/>
    </row>
    <row r="42" spans="13:14">
      <c r="M42" s="5"/>
      <c r="N42" s="5"/>
    </row>
    <row r="43" spans="13:14">
      <c r="M43" s="5"/>
      <c r="N43" s="5"/>
    </row>
    <row r="44" spans="13:14">
      <c r="M44" s="5"/>
      <c r="N44" s="5"/>
    </row>
    <row r="45" spans="13:14">
      <c r="M45" s="5"/>
      <c r="N45" s="5"/>
    </row>
    <row r="46" spans="13:14">
      <c r="M46" s="5"/>
      <c r="N46" s="5"/>
    </row>
    <row r="47" spans="13:14">
      <c r="M47" s="5"/>
      <c r="N47" s="5"/>
    </row>
    <row r="48" spans="13:14">
      <c r="M48" s="5"/>
      <c r="N48" s="5"/>
    </row>
    <row r="49" spans="13:14">
      <c r="M49" s="5"/>
      <c r="N49" s="5"/>
    </row>
    <row r="50" spans="13:14">
      <c r="M50" s="5"/>
      <c r="N50" s="5"/>
    </row>
    <row r="51" spans="13:14">
      <c r="M51" s="5"/>
      <c r="N51" s="5"/>
    </row>
    <row r="52" spans="13:14">
      <c r="M52" s="5"/>
      <c r="N52" s="5"/>
    </row>
    <row r="53" spans="13:14">
      <c r="M53" s="5"/>
      <c r="N53" s="5"/>
    </row>
    <row r="54" spans="13:14">
      <c r="M54" s="5"/>
      <c r="N54" s="5"/>
    </row>
    <row r="55" spans="13:14">
      <c r="M55" s="5"/>
      <c r="N55" s="5"/>
    </row>
    <row r="56" spans="13:14">
      <c r="M56" s="5"/>
      <c r="N56" s="5"/>
    </row>
    <row r="57" spans="13:14">
      <c r="M57" s="5"/>
      <c r="N57" s="5"/>
    </row>
    <row r="58" spans="13:14">
      <c r="M58" s="5"/>
      <c r="N58" s="5"/>
    </row>
    <row r="59" spans="13:14">
      <c r="M59" s="5"/>
      <c r="N59" s="5"/>
    </row>
    <row r="60" spans="13:14">
      <c r="M60" s="5"/>
      <c r="N60" s="5"/>
    </row>
    <row r="61" spans="13:14">
      <c r="M61" s="5"/>
      <c r="N61" s="5"/>
    </row>
    <row r="62" spans="13:14">
      <c r="M62" s="5"/>
      <c r="N62" s="5"/>
    </row>
    <row r="63" spans="13:14">
      <c r="M63" s="5"/>
      <c r="N63" s="5"/>
    </row>
    <row r="64" spans="13:14">
      <c r="M64" s="5"/>
      <c r="N64" s="5"/>
    </row>
    <row r="65" spans="13:14">
      <c r="M65" s="5"/>
      <c r="N65" s="5"/>
    </row>
    <row r="66" spans="13:14">
      <c r="M66" s="5"/>
      <c r="N66" s="5"/>
    </row>
    <row r="67" spans="13:14">
      <c r="M67" s="5"/>
      <c r="N67" s="5"/>
    </row>
    <row r="68" spans="13:14">
      <c r="M68" s="5"/>
      <c r="N68" s="5"/>
    </row>
    <row r="69" spans="13:14">
      <c r="M69" s="5"/>
      <c r="N69" s="5"/>
    </row>
    <row r="70" spans="13:14">
      <c r="M70" s="5"/>
      <c r="N70" s="5"/>
    </row>
    <row r="71" spans="13:14">
      <c r="M71" s="5"/>
      <c r="N71" s="5"/>
    </row>
    <row r="72" spans="13:14">
      <c r="M72" s="5"/>
      <c r="N72" s="5"/>
    </row>
    <row r="73" spans="13:14">
      <c r="M73" s="5"/>
      <c r="N73" s="5"/>
    </row>
    <row r="74" spans="13:14">
      <c r="M74" s="5"/>
      <c r="N74" s="5"/>
    </row>
    <row r="75" spans="13:14">
      <c r="M75" s="5"/>
      <c r="N75" s="5"/>
    </row>
  </sheetData>
  <mergeCells count="5">
    <mergeCell ref="B5:D5"/>
    <mergeCell ref="A5:A7"/>
    <mergeCell ref="E5:E7"/>
    <mergeCell ref="F5:F7"/>
    <mergeCell ref="B6:C6"/>
  </mergeCells>
  <pageMargins left="0.511811024" right="0.511811024" top="0.78740157499999996" bottom="0.78740157499999996" header="0.31496062000000002" footer="0.31496062000000002"/>
  <pageSetup paperSize="9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RESOLUCAO_102_CNJ_REL4b_IV_0405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Pizzolatti Remor</dc:creator>
  <cp:lastModifiedBy>Deborah Moraes De Jesus</cp:lastModifiedBy>
  <cp:lastPrinted>2018-08-15T21:01:30Z</cp:lastPrinted>
  <dcterms:created xsi:type="dcterms:W3CDTF">2016-05-16T13:45:16Z</dcterms:created>
  <dcterms:modified xsi:type="dcterms:W3CDTF">2018-08-15T21:03:03Z</dcterms:modified>
</cp:coreProperties>
</file>