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J388" i="1" l="1"/>
  <c r="K388" i="1"/>
  <c r="I388" i="1"/>
  <c r="E388" i="1"/>
  <c r="F388" i="1"/>
  <c r="D388" i="1"/>
  <c r="G388" i="1" l="1"/>
  <c r="L388" i="1"/>
  <c r="K389" i="1"/>
  <c r="L389" i="1" s="1"/>
  <c r="F389" i="1" l="1"/>
  <c r="G389" i="1" s="1"/>
</calcChain>
</file>

<file path=xl/sharedStrings.xml><?xml version="1.0" encoding="utf-8"?>
<sst xmlns="http://schemas.openxmlformats.org/spreadsheetml/2006/main" count="818" uniqueCount="261">
  <si>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</si>
  <si>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</si>
  <si>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</si>
  <si>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</si>
  <si>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</si>
  <si>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</si>
  <si>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</si>
  <si>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</si>
  <si>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</si>
  <si>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</si>
  <si>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</si>
  <si>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</si>
  <si>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</si>
  <si>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</si>
  <si>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</si>
  <si>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</si>
  <si>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</si>
  <si>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</si>
  <si>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</si>
  <si>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</si>
  <si>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</si>
  <si>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</si>
  <si>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</si>
  <si>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</si>
  <si>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</si>
  <si>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</si>
  <si>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</si>
  <si>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</si>
  <si>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</si>
  <si>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</si>
  <si>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</si>
  <si>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</si>
  <si>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</si>
  <si>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</si>
  <si>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</si>
  <si>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</si>
  <si>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</si>
  <si>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</si>
  <si>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</si>
  <si>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</si>
  <si>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</si>
  <si>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</si>
  <si>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</si>
  <si>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</si>
  <si>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</si>
  <si>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</si>
  <si>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</si>
  <si>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</si>
  <si>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</si>
  <si>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</si>
  <si>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</si>
  <si>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</si>
  <si>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</si>
  <si>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</si>
  <si>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</si>
  <si>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</si>
  <si>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</si>
  <si>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</si>
  <si>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</si>
  <si>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</si>
  <si>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</si>
  <si>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</si>
  <si>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</si>
  <si>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</si>
  <si>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</si>
  <si>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</si>
  <si>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</si>
  <si>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</si>
  <si>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</si>
  <si>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</si>
  <si>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</si>
  <si>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</si>
  <si>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</si>
  <si>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</si>
  <si>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</si>
  <si>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</si>
  <si>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</si>
  <si>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</si>
  <si>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</si>
  <si>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</si>
  <si>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</si>
  <si>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</si>
  <si>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</si>
  <si>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</si>
  <si>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</si>
  <si>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</si>
  <si>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</si>
  <si>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</si>
  <si>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</si>
  <si>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</si>
  <si>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</si>
  <si>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</si>
  <si>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</si>
  <si>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</si>
  <si>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</si>
  <si>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</si>
  <si>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</si>
  <si>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</si>
  <si>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</si>
  <si>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</si>
  <si>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</si>
  <si>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</si>
  <si>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</si>
  <si>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</si>
  <si>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</si>
  <si>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</si>
  <si>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</si>
  <si>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</si>
  <si>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</si>
  <si>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</si>
  <si>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</si>
  <si>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</si>
  <si>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</si>
  <si>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</si>
  <si>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</si>
  <si>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</si>
  <si>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</si>
  <si>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</si>
  <si>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</si>
  <si>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</si>
  <si>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</si>
  <si>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</si>
  <si>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</si>
  <si>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</si>
  <si>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</si>
  <si>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</si>
  <si>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</si>
  <si>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</si>
  <si>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</si>
  <si>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</si>
  <si>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</si>
  <si>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</si>
  <si>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</si>
  <si>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</si>
  <si>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</si>
  <si>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</si>
  <si>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</si>
  <si>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</si>
  <si>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</si>
  <si>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</si>
  <si>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</si>
  <si>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</si>
  <si>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</si>
  <si>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</si>
  <si>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</si>
  <si>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</si>
  <si>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</si>
  <si>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</si>
  <si>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</si>
  <si>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</si>
  <si>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</si>
  <si>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</si>
  <si>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</si>
  <si>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</si>
  <si>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</si>
  <si>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</si>
  <si>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</si>
  <si>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</si>
  <si>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</si>
  <si>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</si>
  <si>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</si>
  <si>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</si>
  <si>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</si>
  <si>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</si>
  <si>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</si>
  <si>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</si>
  <si>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</si>
  <si>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</si>
  <si>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</si>
  <si>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</si>
  <si>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</si>
  <si>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</si>
  <si>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</si>
  <si>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</si>
  <si>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</si>
  <si>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</si>
  <si>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</si>
  <si>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</si>
  <si>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</si>
  <si>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</si>
  <si>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</si>
  <si>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</si>
  <si>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</si>
  <si>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</si>
  <si>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</si>
  <si>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</si>
  <si>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</si>
  <si>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</si>
  <si>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</si>
  <si>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</si>
  <si>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</si>
  <si>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</si>
  <si>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</si>
  <si>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</si>
  <si>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</si>
  <si>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</si>
  <si>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</si>
  <si>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</si>
  <si>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</si>
  <si>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</si>
  <si>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</si>
  <si>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Família, Idoso, Órfãos e Sucessões</t>
  </si>
  <si>
    <t>2ª Vara da Família, Idoso, Órfãos e Sucessões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</si>
  <si>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</si>
  <si>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</si>
  <si>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</si>
  <si>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</si>
  <si>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</si>
  <si>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</si>
  <si>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</si>
  <si>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</si>
  <si>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</si>
  <si>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</si>
  <si>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</si>
  <si>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2ª Vara Criminal - 100% Digital</t>
  </si>
  <si>
    <t>Vara de Execuções Penais - 100% Digital - Art. 25, §3º da RC n. 06/2016</t>
  </si>
  <si>
    <t>Unidade Regional de Direito Bancário do Extremo Oeste Catarinense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</si>
  <si>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</si>
  <si>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</si>
  <si>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</si>
  <si>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</si>
  <si>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</si>
  <si>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</si>
  <si>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</si>
  <si>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</si>
  <si>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5ª Vara Criminal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</si>
  <si>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</si>
  <si>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</si>
  <si>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Vara da Infância e da Juventude - 100% Digital</t>
  </si>
  <si>
    <t>Juizado Especial Criminal - 100% Digital - Art. 25, §3º da RC n. 06/2016</t>
  </si>
  <si>
    <t>Vara do Tribunal do Júri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</si>
  <si>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</si>
  <si>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</si>
  <si>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</si>
  <si>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1ª Vara de Direito Bancário da Região Metropolitana de Florianópolis - 100% Digital</t>
  </si>
  <si>
    <t>3ª Vara de Direito Bancário da Região Metropolitana de Florianópolis - 100% Digital - Art. 25, §3º da RC n. 06/2016</t>
  </si>
  <si>
    <t>1ª Vara - 100% Digital</t>
  </si>
  <si>
    <t>Herval dŽOeste</t>
  </si>
  <si>
    <t>1ª Vara da Família - 100% Digital</t>
  </si>
  <si>
    <t>3º Juizado Especial Cível - 100% Digital</t>
  </si>
  <si>
    <t>Unidade Regional de Execução Fiscal - 100% Digital - Art. 25, §3º da RC n. 06/2016</t>
  </si>
  <si>
    <t>Emissão em 01-11-2018</t>
  </si>
  <si>
    <t>Novembro de 2017</t>
  </si>
  <si>
    <t>Novembro de 2018</t>
  </si>
  <si>
    <t>2ª Vara - 100% Digital</t>
  </si>
  <si>
    <t>Juizado de Violência Doméstica contra a Mulher - 100% Digital</t>
  </si>
  <si>
    <t>1ª Vara da Fazenda Pública - 100% Digital - Art. 25, §3º da RC n. 06/2016</t>
  </si>
  <si>
    <t>2ª Vara de Direito Bancário da Região Metropolitana de Florianópolis - 100% Digital</t>
  </si>
  <si>
    <t>Vara da Família do Foro do Continente - 100% Digital - Art. 25, §3º da RC n. 06/2016</t>
  </si>
  <si>
    <t>Juizado Especial Criminal do Fórum Desembargador Eduardo Luz - 100% Digital</t>
  </si>
  <si>
    <t>Juizado Especial Cível e Criminal da Universidade Federal de Santa Catarina - 100% Digital</t>
  </si>
  <si>
    <t>Vara de Família e Órfãos do Norte da Ilha - 100% Digital</t>
  </si>
  <si>
    <t>Vara Regional de Execução Penal - 100% Digital - Art. 25, §3º da RC n. 06/2016</t>
  </si>
  <si>
    <t>Vara da Família, Infância, Juventude, Idoso, Órfãos e Sucessões - 100% Digital</t>
  </si>
  <si>
    <t>1ª Vara 100% Digital - 100% Digital - Art. 25, §3º da RC n. 06/2016</t>
  </si>
  <si>
    <t>Vara Única 100% Digital - 100% Digital</t>
  </si>
  <si>
    <t>Unidade Regional de Execuções Fiscais Estaduais - 100% Digital</t>
  </si>
  <si>
    <t>Juizado Especial Cível - 100% Digital</t>
  </si>
  <si>
    <t>Vara da Infância e Juventude 100% Digital - 100% Digital</t>
  </si>
  <si>
    <t>3ª Vara da Família - 100% Digital - Art. 25, §3º da RC n. 06/2016</t>
  </si>
  <si>
    <t>Juizado Especial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</si>
</sst>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176</v>
      </c>
      <c r="B1" s="11" t="s">
        <v>241</v>
      </c>
      <c r="C1" s="4"/>
      <c r="D1" s="30" t="s">
        <v>242</v>
      </c>
      <c r="E1" s="30"/>
      <c r="F1" s="30"/>
      <c r="G1" s="30"/>
      <c r="H1" s="2"/>
      <c r="I1" s="31" t="s">
        <v>243</v>
      </c>
      <c r="J1" s="31"/>
      <c r="K1" s="31"/>
      <c r="L1" s="31"/>
    </row>
    <row r="2" spans="1:12" ht="49.5" customHeight="1" x14ac:dyDescent="0.2">
      <c r="A2" s="7" t="s">
        <v>167</v>
      </c>
      <c r="B2" s="7" t="s">
        <v>168</v>
      </c>
      <c r="C2" s="5"/>
      <c r="D2" s="21" t="s">
        <v>169</v>
      </c>
      <c r="E2" s="21" t="s">
        <v>170</v>
      </c>
      <c r="F2" s="21" t="s">
        <v>171</v>
      </c>
      <c r="G2" s="6" t="s">
        <v>182</v>
      </c>
      <c r="H2" s="3"/>
      <c r="I2" s="21" t="s">
        <v>172</v>
      </c>
      <c r="J2" s="21" t="s">
        <v>173</v>
      </c>
      <c r="K2" s="21" t="s">
        <v>174</v>
      </c>
      <c r="L2" s="6" t="s">
        <v>182</v>
      </c>
    </row>
    <row r="3" spans="1:12" s="17" customFormat="1" ht="17.25" customHeight="1" x14ac:dyDescent="0.2">
      <c r="A3" s="25" t="s">
        <v>2</v>
      </c>
      <c r="B3" s="25" t="s">
        <v>216</v>
      </c>
      <c r="C3" s="25"/>
      <c r="D3" s="26" t="s">
        <v>231</v>
      </c>
      <c r="E3" s="26" t="s">
        <v>231</v>
      </c>
      <c r="F3" s="26" t="s">
        <v>231</v>
      </c>
      <c r="G3" s="27" t="s">
        <v>231</v>
      </c>
      <c r="H3" s="25"/>
      <c r="I3" s="26">
        <v>0</v>
      </c>
      <c r="J3" s="26">
        <v>7281</v>
      </c>
      <c r="K3" s="26">
        <v>7281</v>
      </c>
      <c r="L3" s="27">
        <v>100</v>
      </c>
    </row>
    <row r="4" spans="1:12" s="17" customFormat="1" ht="17.25" customHeight="1" x14ac:dyDescent="0.2">
      <c r="A4" s="25" t="s">
        <v>3</v>
      </c>
      <c r="B4" s="25" t="s">
        <v>179</v>
      </c>
      <c r="C4" s="25"/>
      <c r="D4" s="26">
        <v>0</v>
      </c>
      <c r="E4" s="26">
        <v>1548</v>
      </c>
      <c r="F4" s="26">
        <v>1548</v>
      </c>
      <c r="G4" s="27">
        <v>100</v>
      </c>
      <c r="H4" s="25"/>
      <c r="I4" s="26">
        <v>0</v>
      </c>
      <c r="J4" s="26">
        <v>1557</v>
      </c>
      <c r="K4" s="26">
        <v>1557</v>
      </c>
      <c r="L4" s="27">
        <v>100</v>
      </c>
    </row>
    <row r="5" spans="1:12" s="17" customFormat="1" ht="17.25" customHeight="1" x14ac:dyDescent="0.2">
      <c r="A5" s="25" t="s">
        <v>11</v>
      </c>
      <c r="B5" s="25" t="s">
        <v>1</v>
      </c>
      <c r="C5" s="25"/>
      <c r="D5" s="26">
        <v>418</v>
      </c>
      <c r="E5" s="26">
        <v>4367</v>
      </c>
      <c r="F5" s="26">
        <v>4785</v>
      </c>
      <c r="G5" s="27">
        <v>91.264367816091948</v>
      </c>
      <c r="H5" s="25"/>
      <c r="I5" s="26">
        <v>0</v>
      </c>
      <c r="J5" s="26">
        <v>4587</v>
      </c>
      <c r="K5" s="26">
        <v>4587</v>
      </c>
      <c r="L5" s="27">
        <v>100</v>
      </c>
    </row>
    <row r="6" spans="1:12" s="17" customFormat="1" ht="17.25" customHeight="1" x14ac:dyDescent="0.2">
      <c r="A6" s="25" t="s">
        <v>13</v>
      </c>
      <c r="B6" s="25" t="s">
        <v>177</v>
      </c>
      <c r="C6" s="25"/>
      <c r="D6" s="26">
        <v>0</v>
      </c>
      <c r="E6" s="26">
        <v>5219</v>
      </c>
      <c r="F6" s="26">
        <v>5219</v>
      </c>
      <c r="G6" s="27">
        <v>100</v>
      </c>
      <c r="H6" s="25"/>
      <c r="I6" s="26">
        <v>0</v>
      </c>
      <c r="J6" s="26">
        <v>5400</v>
      </c>
      <c r="K6" s="26">
        <v>5400</v>
      </c>
      <c r="L6" s="27">
        <v>100</v>
      </c>
    </row>
    <row r="7" spans="1:12" s="17" customFormat="1" ht="17.25" customHeight="1" x14ac:dyDescent="0.2">
      <c r="A7" s="25" t="s">
        <v>20</v>
      </c>
      <c r="B7" s="25" t="s">
        <v>244</v>
      </c>
      <c r="C7" s="25"/>
      <c r="D7" s="26">
        <v>1782</v>
      </c>
      <c r="E7" s="26">
        <v>13993</v>
      </c>
      <c r="F7" s="26">
        <v>15775</v>
      </c>
      <c r="G7" s="27">
        <v>88.703645007923924</v>
      </c>
      <c r="H7" s="25"/>
      <c r="I7" s="26">
        <v>0</v>
      </c>
      <c r="J7" s="26">
        <v>16183</v>
      </c>
      <c r="K7" s="26">
        <v>16183</v>
      </c>
      <c r="L7" s="27">
        <v>100</v>
      </c>
    </row>
    <row r="8" spans="1:12" s="17" customFormat="1" ht="17.25" customHeight="1" x14ac:dyDescent="0.2">
      <c r="A8" s="25" t="s">
        <v>26</v>
      </c>
      <c r="B8" s="25" t="s">
        <v>211</v>
      </c>
      <c r="C8" s="25"/>
      <c r="D8" s="26">
        <v>32</v>
      </c>
      <c r="E8" s="26">
        <v>4768</v>
      </c>
      <c r="F8" s="26">
        <v>4800</v>
      </c>
      <c r="G8" s="27">
        <v>99.333333333333329</v>
      </c>
      <c r="H8" s="25"/>
      <c r="I8" s="26">
        <v>0</v>
      </c>
      <c r="J8" s="26">
        <v>4709</v>
      </c>
      <c r="K8" s="26">
        <v>4709</v>
      </c>
      <c r="L8" s="27">
        <v>100</v>
      </c>
    </row>
    <row r="9" spans="1:12" s="17" customFormat="1" ht="17.25" customHeight="1" x14ac:dyDescent="0.2">
      <c r="A9" s="25" t="s">
        <v>46</v>
      </c>
      <c r="B9" s="25" t="s">
        <v>179</v>
      </c>
      <c r="C9" s="25"/>
      <c r="D9" s="26">
        <v>0</v>
      </c>
      <c r="E9" s="26">
        <v>3066</v>
      </c>
      <c r="F9" s="26">
        <v>3066</v>
      </c>
      <c r="G9" s="27">
        <v>100</v>
      </c>
      <c r="H9" s="25"/>
      <c r="I9" s="26">
        <v>0</v>
      </c>
      <c r="J9" s="26">
        <v>2204</v>
      </c>
      <c r="K9" s="26">
        <v>2204</v>
      </c>
      <c r="L9" s="27">
        <v>100</v>
      </c>
    </row>
    <row r="10" spans="1:12" s="17" customFormat="1" ht="17.25" customHeight="1" x14ac:dyDescent="0.2">
      <c r="A10" s="25" t="s">
        <v>47</v>
      </c>
      <c r="B10" s="25" t="s">
        <v>223</v>
      </c>
      <c r="C10" s="25"/>
      <c r="D10" s="26">
        <v>1</v>
      </c>
      <c r="E10" s="26">
        <v>1689</v>
      </c>
      <c r="F10" s="26">
        <v>1690</v>
      </c>
      <c r="G10" s="27">
        <v>99.940828402366861</v>
      </c>
      <c r="H10" s="25"/>
      <c r="I10" s="26">
        <v>0</v>
      </c>
      <c r="J10" s="26">
        <v>1923</v>
      </c>
      <c r="K10" s="26">
        <v>1923</v>
      </c>
      <c r="L10" s="27">
        <v>100</v>
      </c>
    </row>
    <row r="11" spans="1:12" s="16" customFormat="1" ht="17.25" customHeight="1" x14ac:dyDescent="0.2">
      <c r="A11" s="25" t="s">
        <v>47</v>
      </c>
      <c r="B11" s="25" t="s">
        <v>183</v>
      </c>
      <c r="C11" s="25"/>
      <c r="D11" s="26">
        <v>0</v>
      </c>
      <c r="E11" s="26">
        <v>2478</v>
      </c>
      <c r="F11" s="26">
        <v>2478</v>
      </c>
      <c r="G11" s="27">
        <v>100</v>
      </c>
      <c r="H11" s="25"/>
      <c r="I11" s="26">
        <v>0</v>
      </c>
      <c r="J11" s="26">
        <v>2542</v>
      </c>
      <c r="K11" s="26">
        <v>2542</v>
      </c>
      <c r="L11" s="27">
        <v>100</v>
      </c>
    </row>
    <row r="12" spans="1:12" s="17" customFormat="1" ht="17.25" customHeight="1" x14ac:dyDescent="0.2">
      <c r="A12" s="25" t="s">
        <v>50</v>
      </c>
      <c r="B12" s="25" t="s">
        <v>193</v>
      </c>
      <c r="C12" s="25"/>
      <c r="D12" s="26">
        <v>0</v>
      </c>
      <c r="E12" s="26">
        <v>1430</v>
      </c>
      <c r="F12" s="26">
        <v>1430</v>
      </c>
      <c r="G12" s="27">
        <v>100</v>
      </c>
      <c r="H12" s="25"/>
      <c r="I12" s="26">
        <v>0</v>
      </c>
      <c r="J12" s="26">
        <v>1543</v>
      </c>
      <c r="K12" s="26">
        <v>1543</v>
      </c>
      <c r="L12" s="27">
        <v>100</v>
      </c>
    </row>
    <row r="13" spans="1:12" s="17" customFormat="1" ht="17.25" customHeight="1" x14ac:dyDescent="0.2">
      <c r="A13" s="25" t="s">
        <v>50</v>
      </c>
      <c r="B13" s="25" t="s">
        <v>214</v>
      </c>
      <c r="C13" s="25"/>
      <c r="D13" s="26">
        <v>1</v>
      </c>
      <c r="E13" s="26">
        <v>1835</v>
      </c>
      <c r="F13" s="26">
        <v>1836</v>
      </c>
      <c r="G13" s="27">
        <v>99.945533769063175</v>
      </c>
      <c r="H13" s="25"/>
      <c r="I13" s="26">
        <v>0</v>
      </c>
      <c r="J13" s="26">
        <v>2476</v>
      </c>
      <c r="K13" s="26">
        <v>2476</v>
      </c>
      <c r="L13" s="27">
        <v>100</v>
      </c>
    </row>
    <row r="14" spans="1:12" s="17" customFormat="1" ht="17.25" customHeight="1" x14ac:dyDescent="0.2">
      <c r="A14" s="25" t="s">
        <v>50</v>
      </c>
      <c r="B14" s="25" t="s">
        <v>203</v>
      </c>
      <c r="C14" s="25"/>
      <c r="D14" s="26">
        <v>0</v>
      </c>
      <c r="E14" s="26">
        <v>2476</v>
      </c>
      <c r="F14" s="26">
        <v>2476</v>
      </c>
      <c r="G14" s="27">
        <v>100</v>
      </c>
      <c r="H14" s="25"/>
      <c r="I14" s="26">
        <v>0</v>
      </c>
      <c r="J14" s="26">
        <v>2350</v>
      </c>
      <c r="K14" s="26">
        <v>2350</v>
      </c>
      <c r="L14" s="27">
        <v>100</v>
      </c>
    </row>
    <row r="15" spans="1:12" s="17" customFormat="1" ht="17.25" customHeight="1" x14ac:dyDescent="0.2">
      <c r="A15" s="25" t="s">
        <v>50</v>
      </c>
      <c r="B15" s="25" t="s">
        <v>245</v>
      </c>
      <c r="C15" s="25"/>
      <c r="D15" s="26">
        <v>0</v>
      </c>
      <c r="E15" s="26">
        <v>2851</v>
      </c>
      <c r="F15" s="26">
        <v>2851</v>
      </c>
      <c r="G15" s="27">
        <v>100</v>
      </c>
      <c r="H15" s="25"/>
      <c r="I15" s="26">
        <v>0</v>
      </c>
      <c r="J15" s="26">
        <v>3339</v>
      </c>
      <c r="K15" s="26">
        <v>3339</v>
      </c>
      <c r="L15" s="27">
        <v>100</v>
      </c>
    </row>
    <row r="16" spans="1:12" s="18" customFormat="1" ht="17.25" customHeight="1" x14ac:dyDescent="0.2">
      <c r="A16" s="25" t="s">
        <v>59</v>
      </c>
      <c r="B16" s="25" t="s">
        <v>234</v>
      </c>
      <c r="C16" s="25"/>
      <c r="D16" s="26">
        <v>3</v>
      </c>
      <c r="E16" s="26">
        <v>3429</v>
      </c>
      <c r="F16" s="26">
        <v>3432</v>
      </c>
      <c r="G16" s="27">
        <v>99.912587412587413</v>
      </c>
      <c r="H16" s="25"/>
      <c r="I16" s="26">
        <v>0</v>
      </c>
      <c r="J16" s="26">
        <v>3680</v>
      </c>
      <c r="K16" s="26">
        <v>3680</v>
      </c>
      <c r="L16" s="27">
        <v>100</v>
      </c>
    </row>
    <row r="17" spans="1:12" s="17" customFormat="1" ht="17.25" customHeight="1" x14ac:dyDescent="0.2">
      <c r="A17" s="25" t="s">
        <v>59</v>
      </c>
      <c r="B17" s="25" t="s">
        <v>247</v>
      </c>
      <c r="C17" s="25"/>
      <c r="D17" s="26">
        <v>6</v>
      </c>
      <c r="E17" s="26">
        <v>3133</v>
      </c>
      <c r="F17" s="26">
        <v>3139</v>
      </c>
      <c r="G17" s="27">
        <v>99.808856323669957</v>
      </c>
      <c r="H17" s="25"/>
      <c r="I17" s="26">
        <v>0</v>
      </c>
      <c r="J17" s="26">
        <v>3407</v>
      </c>
      <c r="K17" s="26">
        <v>3407</v>
      </c>
      <c r="L17" s="27">
        <v>100</v>
      </c>
    </row>
    <row r="18" spans="1:12" s="17" customFormat="1" ht="17.25" customHeight="1" x14ac:dyDescent="0.2">
      <c r="A18" s="25" t="s">
        <v>63</v>
      </c>
      <c r="B18" s="25" t="s">
        <v>249</v>
      </c>
      <c r="C18" s="25"/>
      <c r="D18" s="26">
        <v>59</v>
      </c>
      <c r="E18" s="26">
        <v>4677</v>
      </c>
      <c r="F18" s="26">
        <v>4736</v>
      </c>
      <c r="G18" s="27">
        <v>98.754222972972968</v>
      </c>
      <c r="H18" s="25"/>
      <c r="I18" s="26">
        <v>0</v>
      </c>
      <c r="J18" s="26">
        <v>2142</v>
      </c>
      <c r="K18" s="26">
        <v>2142</v>
      </c>
      <c r="L18" s="27">
        <v>100</v>
      </c>
    </row>
    <row r="19" spans="1:12" s="18" customFormat="1" ht="17.25" customHeight="1" x14ac:dyDescent="0.2">
      <c r="A19" s="25" t="s">
        <v>63</v>
      </c>
      <c r="B19" s="25" t="s">
        <v>228</v>
      </c>
      <c r="C19" s="25"/>
      <c r="D19" s="26">
        <v>265</v>
      </c>
      <c r="E19" s="26">
        <v>4788</v>
      </c>
      <c r="F19" s="26">
        <v>5053</v>
      </c>
      <c r="G19" s="27">
        <v>94.755590738175343</v>
      </c>
      <c r="H19" s="25"/>
      <c r="I19" s="26">
        <v>0</v>
      </c>
      <c r="J19" s="26">
        <v>4302</v>
      </c>
      <c r="K19" s="26">
        <v>4302</v>
      </c>
      <c r="L19" s="27">
        <v>100</v>
      </c>
    </row>
    <row r="20" spans="1:12" s="17" customFormat="1" ht="17.25" customHeight="1" x14ac:dyDescent="0.2">
      <c r="A20" s="25" t="s">
        <v>65</v>
      </c>
      <c r="B20" s="25" t="s">
        <v>198</v>
      </c>
      <c r="C20" s="25"/>
      <c r="D20" s="26">
        <v>0</v>
      </c>
      <c r="E20" s="26">
        <v>7438</v>
      </c>
      <c r="F20" s="26">
        <v>7438</v>
      </c>
      <c r="G20" s="27">
        <v>100</v>
      </c>
      <c r="H20" s="25"/>
      <c r="I20" s="26">
        <v>0</v>
      </c>
      <c r="J20" s="26">
        <v>3350</v>
      </c>
      <c r="K20" s="26">
        <v>3350</v>
      </c>
      <c r="L20" s="27">
        <v>100</v>
      </c>
    </row>
    <row r="21" spans="1:12" s="17" customFormat="1" ht="17.25" customHeight="1" x14ac:dyDescent="0.2">
      <c r="A21" s="25" t="s">
        <v>65</v>
      </c>
      <c r="B21" s="25" t="s">
        <v>250</v>
      </c>
      <c r="C21" s="25"/>
      <c r="D21" s="26">
        <v>0</v>
      </c>
      <c r="E21" s="26">
        <v>3793</v>
      </c>
      <c r="F21" s="26">
        <v>3793</v>
      </c>
      <c r="G21" s="27">
        <v>100</v>
      </c>
      <c r="H21" s="25"/>
      <c r="I21" s="26">
        <v>0</v>
      </c>
      <c r="J21" s="26">
        <v>3718</v>
      </c>
      <c r="K21" s="26">
        <v>3718</v>
      </c>
      <c r="L21" s="27">
        <v>100</v>
      </c>
    </row>
    <row r="22" spans="1:12" s="17" customFormat="1" ht="17.25" customHeight="1" x14ac:dyDescent="0.2">
      <c r="A22" s="25" t="s">
        <v>65</v>
      </c>
      <c r="B22" s="25" t="s">
        <v>178</v>
      </c>
      <c r="C22" s="25"/>
      <c r="D22" s="26">
        <v>0</v>
      </c>
      <c r="E22" s="26">
        <v>21501</v>
      </c>
      <c r="F22" s="26">
        <v>21501</v>
      </c>
      <c r="G22" s="27">
        <v>100</v>
      </c>
      <c r="H22" s="25"/>
      <c r="I22" s="26">
        <v>0</v>
      </c>
      <c r="J22" s="26">
        <v>20843</v>
      </c>
      <c r="K22" s="26">
        <v>20843</v>
      </c>
      <c r="L22" s="27">
        <v>100</v>
      </c>
    </row>
    <row r="23" spans="1:12" s="17" customFormat="1" ht="17.25" customHeight="1" x14ac:dyDescent="0.2">
      <c r="A23" s="25" t="s">
        <v>65</v>
      </c>
      <c r="B23" s="25" t="s">
        <v>251</v>
      </c>
      <c r="C23" s="25"/>
      <c r="D23" s="26">
        <v>0</v>
      </c>
      <c r="E23" s="26">
        <v>2773</v>
      </c>
      <c r="F23" s="26">
        <v>2773</v>
      </c>
      <c r="G23" s="27">
        <v>100</v>
      </c>
      <c r="H23" s="25"/>
      <c r="I23" s="26">
        <v>0</v>
      </c>
      <c r="J23" s="26">
        <v>3415</v>
      </c>
      <c r="K23" s="26">
        <v>3415</v>
      </c>
      <c r="L23" s="27">
        <v>100</v>
      </c>
    </row>
    <row r="24" spans="1:12" s="17" customFormat="1" ht="17.25" customHeight="1" x14ac:dyDescent="0.2">
      <c r="A24" s="25" t="s">
        <v>67</v>
      </c>
      <c r="B24" s="25" t="s">
        <v>179</v>
      </c>
      <c r="C24" s="25"/>
      <c r="D24" s="26">
        <v>389</v>
      </c>
      <c r="E24" s="26">
        <v>3644</v>
      </c>
      <c r="F24" s="26">
        <v>4033</v>
      </c>
      <c r="G24" s="27">
        <v>90.354574758244482</v>
      </c>
      <c r="H24" s="25"/>
      <c r="I24" s="26">
        <v>0</v>
      </c>
      <c r="J24" s="26">
        <v>3661</v>
      </c>
      <c r="K24" s="26">
        <v>3661</v>
      </c>
      <c r="L24" s="27">
        <v>100</v>
      </c>
    </row>
    <row r="25" spans="1:12" s="17" customFormat="1" ht="17.25" customHeight="1" x14ac:dyDescent="0.2">
      <c r="A25" s="25" t="s">
        <v>70</v>
      </c>
      <c r="B25" s="25" t="s">
        <v>203</v>
      </c>
      <c r="C25" s="25"/>
      <c r="D25" s="26">
        <v>1</v>
      </c>
      <c r="E25" s="26">
        <v>3442</v>
      </c>
      <c r="F25" s="26">
        <v>3443</v>
      </c>
      <c r="G25" s="27">
        <v>99.970955562009877</v>
      </c>
      <c r="H25" s="25"/>
      <c r="I25" s="26">
        <v>0</v>
      </c>
      <c r="J25" s="26">
        <v>3711</v>
      </c>
      <c r="K25" s="26">
        <v>3711</v>
      </c>
      <c r="L25" s="27">
        <v>100</v>
      </c>
    </row>
    <row r="26" spans="1:12" s="17" customFormat="1" ht="17.25" customHeight="1" x14ac:dyDescent="0.2">
      <c r="A26" s="25" t="s">
        <v>70</v>
      </c>
      <c r="B26" s="25" t="s">
        <v>71</v>
      </c>
      <c r="C26" s="25"/>
      <c r="D26" s="26">
        <v>221</v>
      </c>
      <c r="E26" s="26">
        <v>4137</v>
      </c>
      <c r="F26" s="26">
        <v>4358</v>
      </c>
      <c r="G26" s="27">
        <v>94.928866452501154</v>
      </c>
      <c r="H26" s="25"/>
      <c r="I26" s="26">
        <v>0</v>
      </c>
      <c r="J26" s="26">
        <v>4258</v>
      </c>
      <c r="K26" s="26">
        <v>4258</v>
      </c>
      <c r="L26" s="27">
        <v>100</v>
      </c>
    </row>
    <row r="27" spans="1:12" s="17" customFormat="1" ht="17.25" customHeight="1" x14ac:dyDescent="0.2">
      <c r="A27" s="25" t="s">
        <v>70</v>
      </c>
      <c r="B27" s="25" t="s">
        <v>204</v>
      </c>
      <c r="C27" s="25"/>
      <c r="D27" s="26" t="s">
        <v>231</v>
      </c>
      <c r="E27" s="26" t="s">
        <v>231</v>
      </c>
      <c r="F27" s="26" t="s">
        <v>231</v>
      </c>
      <c r="G27" s="27" t="s">
        <v>231</v>
      </c>
      <c r="H27" s="25"/>
      <c r="I27" s="26">
        <v>0</v>
      </c>
      <c r="J27" s="26">
        <v>1071</v>
      </c>
      <c r="K27" s="26">
        <v>1071</v>
      </c>
      <c r="L27" s="27">
        <v>100</v>
      </c>
    </row>
    <row r="28" spans="1:12" s="17" customFormat="1" ht="17.25" customHeight="1" x14ac:dyDescent="0.2">
      <c r="A28" s="25" t="s">
        <v>76</v>
      </c>
      <c r="B28" s="25" t="s">
        <v>207</v>
      </c>
      <c r="C28" s="25"/>
      <c r="D28" s="26">
        <v>3</v>
      </c>
      <c r="E28" s="26">
        <v>777</v>
      </c>
      <c r="F28" s="26">
        <v>780</v>
      </c>
      <c r="G28" s="27">
        <v>99.615384615384613</v>
      </c>
      <c r="H28" s="25"/>
      <c r="I28" s="26">
        <v>0</v>
      </c>
      <c r="J28" s="26">
        <v>824</v>
      </c>
      <c r="K28" s="26">
        <v>824</v>
      </c>
      <c r="L28" s="27">
        <v>100</v>
      </c>
    </row>
    <row r="29" spans="1:12" s="16" customFormat="1" ht="17.25" customHeight="1" x14ac:dyDescent="0.2">
      <c r="A29" s="25" t="s">
        <v>76</v>
      </c>
      <c r="B29" s="25" t="s">
        <v>180</v>
      </c>
      <c r="C29" s="25"/>
      <c r="D29" s="26">
        <v>0</v>
      </c>
      <c r="E29" s="26">
        <v>3350</v>
      </c>
      <c r="F29" s="26">
        <v>3350</v>
      </c>
      <c r="G29" s="27">
        <v>100</v>
      </c>
      <c r="H29" s="25"/>
      <c r="I29" s="26">
        <v>0</v>
      </c>
      <c r="J29" s="26">
        <v>2790</v>
      </c>
      <c r="K29" s="26">
        <v>2790</v>
      </c>
      <c r="L29" s="27">
        <v>100</v>
      </c>
    </row>
    <row r="30" spans="1:12" s="18" customFormat="1" ht="17.25" customHeight="1" x14ac:dyDescent="0.2">
      <c r="A30" s="25" t="s">
        <v>85</v>
      </c>
      <c r="B30" s="25" t="s">
        <v>236</v>
      </c>
      <c r="C30" s="25"/>
      <c r="D30" s="26">
        <v>72</v>
      </c>
      <c r="E30" s="26">
        <v>4492</v>
      </c>
      <c r="F30" s="26">
        <v>4564</v>
      </c>
      <c r="G30" s="27">
        <v>98.422436459246271</v>
      </c>
      <c r="H30" s="25"/>
      <c r="I30" s="26">
        <v>0</v>
      </c>
      <c r="J30" s="26">
        <v>4701</v>
      </c>
      <c r="K30" s="26">
        <v>4701</v>
      </c>
      <c r="L30" s="27">
        <v>100</v>
      </c>
    </row>
    <row r="31" spans="1:12" s="18" customFormat="1" ht="17.25" customHeight="1" x14ac:dyDescent="0.2">
      <c r="A31" s="25" t="s">
        <v>87</v>
      </c>
      <c r="B31" s="25" t="s">
        <v>179</v>
      </c>
      <c r="C31" s="25"/>
      <c r="D31" s="26">
        <v>112</v>
      </c>
      <c r="E31" s="26">
        <v>3112</v>
      </c>
      <c r="F31" s="26">
        <v>3224</v>
      </c>
      <c r="G31" s="27">
        <v>96.526054590570723</v>
      </c>
      <c r="H31" s="25"/>
      <c r="I31" s="26">
        <v>0</v>
      </c>
      <c r="J31" s="26">
        <v>2963</v>
      </c>
      <c r="K31" s="26">
        <v>2963</v>
      </c>
      <c r="L31" s="27">
        <v>100</v>
      </c>
    </row>
    <row r="32" spans="1:12" s="17" customFormat="1" ht="17.25" customHeight="1" x14ac:dyDescent="0.2">
      <c r="A32" s="25" t="s">
        <v>88</v>
      </c>
      <c r="B32" s="25" t="s">
        <v>253</v>
      </c>
      <c r="C32" s="25"/>
      <c r="D32" s="26">
        <v>69</v>
      </c>
      <c r="E32" s="26">
        <v>2041</v>
      </c>
      <c r="F32" s="26">
        <v>2110</v>
      </c>
      <c r="G32" s="27">
        <v>96.72985781990522</v>
      </c>
      <c r="H32" s="25"/>
      <c r="I32" s="26">
        <v>0</v>
      </c>
      <c r="J32" s="26">
        <v>1645</v>
      </c>
      <c r="K32" s="26">
        <v>1645</v>
      </c>
      <c r="L32" s="27">
        <v>100</v>
      </c>
    </row>
    <row r="33" spans="1:12" s="17" customFormat="1" ht="17.25" customHeight="1" x14ac:dyDescent="0.2">
      <c r="A33" s="25" t="s">
        <v>237</v>
      </c>
      <c r="B33" s="25" t="s">
        <v>255</v>
      </c>
      <c r="C33" s="25"/>
      <c r="D33" s="26">
        <v>421</v>
      </c>
      <c r="E33" s="26">
        <v>11790</v>
      </c>
      <c r="F33" s="26">
        <v>12211</v>
      </c>
      <c r="G33" s="27">
        <v>96.552288919826381</v>
      </c>
      <c r="H33" s="25"/>
      <c r="I33" s="26">
        <v>0</v>
      </c>
      <c r="J33" s="26">
        <v>12587</v>
      </c>
      <c r="K33" s="26">
        <v>12587</v>
      </c>
      <c r="L33" s="27">
        <v>100</v>
      </c>
    </row>
    <row r="34" spans="1:12" s="17" customFormat="1" ht="17.25" customHeight="1" x14ac:dyDescent="0.2">
      <c r="A34" s="25" t="s">
        <v>102</v>
      </c>
      <c r="B34" s="25" t="s">
        <v>256</v>
      </c>
      <c r="C34" s="25"/>
      <c r="D34" s="26" t="s">
        <v>231</v>
      </c>
      <c r="E34" s="26" t="s">
        <v>231</v>
      </c>
      <c r="F34" s="26" t="s">
        <v>231</v>
      </c>
      <c r="G34" s="27" t="s">
        <v>231</v>
      </c>
      <c r="H34" s="25"/>
      <c r="I34" s="26">
        <v>0</v>
      </c>
      <c r="J34" s="26">
        <v>2767</v>
      </c>
      <c r="K34" s="26">
        <v>2767</v>
      </c>
      <c r="L34" s="27">
        <v>100</v>
      </c>
    </row>
    <row r="35" spans="1:12" s="17" customFormat="1" ht="17.25" customHeight="1" x14ac:dyDescent="0.2">
      <c r="A35" s="25" t="s">
        <v>96</v>
      </c>
      <c r="B35" s="25" t="s">
        <v>184</v>
      </c>
      <c r="C35" s="25"/>
      <c r="D35" s="26">
        <v>0</v>
      </c>
      <c r="E35" s="26">
        <v>3553</v>
      </c>
      <c r="F35" s="26">
        <v>3553</v>
      </c>
      <c r="G35" s="27">
        <v>100</v>
      </c>
      <c r="H35" s="25"/>
      <c r="I35" s="26">
        <v>0</v>
      </c>
      <c r="J35" s="26">
        <v>3841</v>
      </c>
      <c r="K35" s="26">
        <v>3841</v>
      </c>
      <c r="L35" s="27">
        <v>100</v>
      </c>
    </row>
    <row r="36" spans="1:12" s="17" customFormat="1" ht="17.25" customHeight="1" x14ac:dyDescent="0.2">
      <c r="A36" s="25" t="s">
        <v>96</v>
      </c>
      <c r="B36" s="25" t="s">
        <v>177</v>
      </c>
      <c r="C36" s="25"/>
      <c r="D36" s="26">
        <v>0</v>
      </c>
      <c r="E36" s="26">
        <v>9987</v>
      </c>
      <c r="F36" s="26">
        <v>9987</v>
      </c>
      <c r="G36" s="27">
        <v>100</v>
      </c>
      <c r="H36" s="25"/>
      <c r="I36" s="26">
        <v>0</v>
      </c>
      <c r="J36" s="26">
        <v>10415</v>
      </c>
      <c r="K36" s="26">
        <v>10415</v>
      </c>
      <c r="L36" s="27">
        <v>100</v>
      </c>
    </row>
    <row r="37" spans="1:12" s="17" customFormat="1" ht="17.25" customHeight="1" x14ac:dyDescent="0.2">
      <c r="A37" s="25" t="s">
        <v>98</v>
      </c>
      <c r="B37" s="25" t="s">
        <v>223</v>
      </c>
      <c r="C37" s="25"/>
      <c r="D37" s="26">
        <v>7</v>
      </c>
      <c r="E37" s="26">
        <v>5287</v>
      </c>
      <c r="F37" s="26">
        <v>5294</v>
      </c>
      <c r="G37" s="27">
        <v>99.86777483944087</v>
      </c>
      <c r="H37" s="25"/>
      <c r="I37" s="26">
        <v>0</v>
      </c>
      <c r="J37" s="26">
        <v>5010</v>
      </c>
      <c r="K37" s="26">
        <v>5010</v>
      </c>
      <c r="L37" s="27">
        <v>100</v>
      </c>
    </row>
    <row r="38" spans="1:12" s="17" customFormat="1" ht="17.25" customHeight="1" x14ac:dyDescent="0.2">
      <c r="A38" s="25" t="s">
        <v>101</v>
      </c>
      <c r="B38" s="25" t="s">
        <v>244</v>
      </c>
      <c r="C38" s="25"/>
      <c r="D38" s="26">
        <v>1</v>
      </c>
      <c r="E38" s="26">
        <v>2578</v>
      </c>
      <c r="F38" s="26">
        <v>2579</v>
      </c>
      <c r="G38" s="27">
        <v>99.961225281116711</v>
      </c>
      <c r="H38" s="25"/>
      <c r="I38" s="26">
        <v>0</v>
      </c>
      <c r="J38" s="26">
        <v>2544</v>
      </c>
      <c r="K38" s="26">
        <v>2544</v>
      </c>
      <c r="L38" s="27">
        <v>100</v>
      </c>
    </row>
    <row r="39" spans="1:12" s="16" customFormat="1" ht="17.25" customHeight="1" x14ac:dyDescent="0.2">
      <c r="A39" s="25" t="s">
        <v>105</v>
      </c>
      <c r="B39" s="25" t="s">
        <v>214</v>
      </c>
      <c r="C39" s="25"/>
      <c r="D39" s="26">
        <v>38</v>
      </c>
      <c r="E39" s="26">
        <v>4558</v>
      </c>
      <c r="F39" s="26">
        <v>4596</v>
      </c>
      <c r="G39" s="27">
        <v>99.173194081810266</v>
      </c>
      <c r="H39" s="25"/>
      <c r="I39" s="26">
        <v>0</v>
      </c>
      <c r="J39" s="26">
        <v>4066</v>
      </c>
      <c r="K39" s="26">
        <v>4066</v>
      </c>
      <c r="L39" s="27">
        <v>100</v>
      </c>
    </row>
    <row r="40" spans="1:12" s="16" customFormat="1" ht="17.25" customHeight="1" x14ac:dyDescent="0.2">
      <c r="A40" s="25" t="s">
        <v>105</v>
      </c>
      <c r="B40" s="25" t="s">
        <v>227</v>
      </c>
      <c r="C40" s="25"/>
      <c r="D40" s="26">
        <v>2</v>
      </c>
      <c r="E40" s="26">
        <v>17473</v>
      </c>
      <c r="F40" s="26">
        <v>17475</v>
      </c>
      <c r="G40" s="27">
        <v>99.988555078683831</v>
      </c>
      <c r="H40" s="25"/>
      <c r="I40" s="26">
        <v>0</v>
      </c>
      <c r="J40" s="26">
        <v>17741</v>
      </c>
      <c r="K40" s="26">
        <v>17741</v>
      </c>
      <c r="L40" s="27">
        <v>100</v>
      </c>
    </row>
    <row r="41" spans="1:12" s="18" customFormat="1" ht="17.25" customHeight="1" x14ac:dyDescent="0.2">
      <c r="A41" s="25" t="s">
        <v>105</v>
      </c>
      <c r="B41" s="25" t="s">
        <v>177</v>
      </c>
      <c r="C41" s="25"/>
      <c r="D41" s="26">
        <v>0</v>
      </c>
      <c r="E41" s="26">
        <v>9571</v>
      </c>
      <c r="F41" s="26">
        <v>9571</v>
      </c>
      <c r="G41" s="27">
        <v>100</v>
      </c>
      <c r="H41" s="25"/>
      <c r="I41" s="26">
        <v>0</v>
      </c>
      <c r="J41" s="26">
        <v>8696</v>
      </c>
      <c r="K41" s="26">
        <v>8696</v>
      </c>
      <c r="L41" s="27">
        <v>100</v>
      </c>
    </row>
    <row r="42" spans="1:12" s="17" customFormat="1" ht="17.25" customHeight="1" x14ac:dyDescent="0.2">
      <c r="A42" s="25" t="s">
        <v>106</v>
      </c>
      <c r="B42" s="25" t="s">
        <v>257</v>
      </c>
      <c r="C42" s="25"/>
      <c r="D42" s="26">
        <v>2</v>
      </c>
      <c r="E42" s="26">
        <v>1186</v>
      </c>
      <c r="F42" s="26">
        <v>1188</v>
      </c>
      <c r="G42" s="27">
        <v>99.831649831649827</v>
      </c>
      <c r="H42" s="25"/>
      <c r="I42" s="26">
        <v>0</v>
      </c>
      <c r="J42" s="26">
        <v>1929</v>
      </c>
      <c r="K42" s="26">
        <v>1929</v>
      </c>
      <c r="L42" s="27">
        <v>100</v>
      </c>
    </row>
    <row r="43" spans="1:12" s="17" customFormat="1" ht="17.25" customHeight="1" x14ac:dyDescent="0.2">
      <c r="A43" s="25" t="s">
        <v>107</v>
      </c>
      <c r="B43" s="25" t="s">
        <v>238</v>
      </c>
      <c r="C43" s="25"/>
      <c r="D43" s="26">
        <v>1</v>
      </c>
      <c r="E43" s="26">
        <v>2438</v>
      </c>
      <c r="F43" s="26">
        <v>2439</v>
      </c>
      <c r="G43" s="27">
        <v>99.958999589995898</v>
      </c>
      <c r="H43" s="25"/>
      <c r="I43" s="26">
        <v>0</v>
      </c>
      <c r="J43" s="26">
        <v>2297</v>
      </c>
      <c r="K43" s="26">
        <v>2297</v>
      </c>
      <c r="L43" s="27">
        <v>100</v>
      </c>
    </row>
    <row r="44" spans="1:12" s="18" customFormat="1" ht="17.25" customHeight="1" x14ac:dyDescent="0.2">
      <c r="A44" s="25" t="s">
        <v>107</v>
      </c>
      <c r="B44" s="25" t="s">
        <v>220</v>
      </c>
      <c r="C44" s="25"/>
      <c r="D44" s="26">
        <v>0</v>
      </c>
      <c r="E44" s="26">
        <v>4866</v>
      </c>
      <c r="F44" s="26">
        <v>4866</v>
      </c>
      <c r="G44" s="27">
        <v>100</v>
      </c>
      <c r="H44" s="25"/>
      <c r="I44" s="26">
        <v>0</v>
      </c>
      <c r="J44" s="26">
        <v>4764</v>
      </c>
      <c r="K44" s="26">
        <v>4764</v>
      </c>
      <c r="L44" s="27">
        <v>100</v>
      </c>
    </row>
    <row r="45" spans="1:12" s="17" customFormat="1" ht="17.25" customHeight="1" x14ac:dyDescent="0.2">
      <c r="A45" s="25" t="s">
        <v>107</v>
      </c>
      <c r="B45" s="25" t="s">
        <v>239</v>
      </c>
      <c r="C45" s="25"/>
      <c r="D45" s="26">
        <v>116</v>
      </c>
      <c r="E45" s="26">
        <v>2047</v>
      </c>
      <c r="F45" s="26">
        <v>2163</v>
      </c>
      <c r="G45" s="27">
        <v>94.637078132223763</v>
      </c>
      <c r="H45" s="25"/>
      <c r="I45" s="26">
        <v>0</v>
      </c>
      <c r="J45" s="26">
        <v>1765</v>
      </c>
      <c r="K45" s="26">
        <v>1765</v>
      </c>
      <c r="L45" s="27">
        <v>100</v>
      </c>
    </row>
    <row r="46" spans="1:12" s="17" customFormat="1" ht="17.25" customHeight="1" x14ac:dyDescent="0.2">
      <c r="A46" s="25" t="s">
        <v>107</v>
      </c>
      <c r="B46" s="25" t="s">
        <v>258</v>
      </c>
      <c r="C46" s="25"/>
      <c r="D46" s="26">
        <v>29</v>
      </c>
      <c r="E46" s="26">
        <v>1207</v>
      </c>
      <c r="F46" s="26">
        <v>1236</v>
      </c>
      <c r="G46" s="27">
        <v>97.653721682847902</v>
      </c>
      <c r="H46" s="25"/>
      <c r="I46" s="26">
        <v>0</v>
      </c>
      <c r="J46" s="26">
        <v>1188</v>
      </c>
      <c r="K46" s="26">
        <v>1188</v>
      </c>
      <c r="L46" s="27">
        <v>100</v>
      </c>
    </row>
    <row r="47" spans="1:12" s="17" customFormat="1" ht="17.25" customHeight="1" x14ac:dyDescent="0.2">
      <c r="A47" s="25" t="s">
        <v>109</v>
      </c>
      <c r="B47" s="25" t="s">
        <v>223</v>
      </c>
      <c r="C47" s="25"/>
      <c r="D47" s="26">
        <v>257</v>
      </c>
      <c r="E47" s="26">
        <v>2251</v>
      </c>
      <c r="F47" s="26">
        <v>2508</v>
      </c>
      <c r="G47" s="27">
        <v>89.752791068580535</v>
      </c>
      <c r="H47" s="25"/>
      <c r="I47" s="26">
        <v>0</v>
      </c>
      <c r="J47" s="26">
        <v>2506</v>
      </c>
      <c r="K47" s="26">
        <v>2506</v>
      </c>
      <c r="L47" s="27">
        <v>100</v>
      </c>
    </row>
    <row r="48" spans="1:12" s="17" customFormat="1" ht="17.25" customHeight="1" x14ac:dyDescent="0.2">
      <c r="A48" s="25" t="s">
        <v>109</v>
      </c>
      <c r="B48" s="25" t="s">
        <v>260</v>
      </c>
      <c r="C48" s="25"/>
      <c r="D48" s="26">
        <v>152</v>
      </c>
      <c r="E48" s="26">
        <v>1516</v>
      </c>
      <c r="F48" s="26">
        <v>1668</v>
      </c>
      <c r="G48" s="27">
        <v>90.887290167865714</v>
      </c>
      <c r="H48" s="25"/>
      <c r="I48" s="26">
        <v>0</v>
      </c>
      <c r="J48" s="26">
        <v>434</v>
      </c>
      <c r="K48" s="26">
        <v>434</v>
      </c>
      <c r="L48" s="27">
        <v>100</v>
      </c>
    </row>
    <row r="49" spans="1:12" s="17" customFormat="1" ht="17.25" customHeight="1" x14ac:dyDescent="0.2">
      <c r="A49" s="25" t="s">
        <v>109</v>
      </c>
      <c r="B49" s="25" t="s">
        <v>110</v>
      </c>
      <c r="C49" s="25"/>
      <c r="D49" s="26">
        <v>218</v>
      </c>
      <c r="E49" s="26">
        <v>5935</v>
      </c>
      <c r="F49" s="26">
        <v>6153</v>
      </c>
      <c r="G49" s="27">
        <v>96.457012839265403</v>
      </c>
      <c r="H49" s="25"/>
      <c r="I49" s="26">
        <v>0</v>
      </c>
      <c r="J49" s="26">
        <v>4706</v>
      </c>
      <c r="K49" s="26">
        <v>4706</v>
      </c>
      <c r="L49" s="27">
        <v>100</v>
      </c>
    </row>
    <row r="50" spans="1:12" s="17" customFormat="1" ht="17.25" customHeight="1" x14ac:dyDescent="0.2">
      <c r="A50" s="25" t="s">
        <v>116</v>
      </c>
      <c r="B50" s="25" t="s">
        <v>181</v>
      </c>
      <c r="C50" s="25"/>
      <c r="D50" s="26">
        <v>0</v>
      </c>
      <c r="E50" s="26">
        <v>8154</v>
      </c>
      <c r="F50" s="26">
        <v>8154</v>
      </c>
      <c r="G50" s="27">
        <v>100</v>
      </c>
      <c r="H50" s="25"/>
      <c r="I50" s="26">
        <v>0</v>
      </c>
      <c r="J50" s="26">
        <v>10812</v>
      </c>
      <c r="K50" s="26">
        <v>10812</v>
      </c>
      <c r="L50" s="27">
        <v>100</v>
      </c>
    </row>
    <row r="51" spans="1:12" s="17" customFormat="1" ht="17.25" customHeight="1" x14ac:dyDescent="0.2">
      <c r="A51" s="25" t="s">
        <v>134</v>
      </c>
      <c r="B51" s="25" t="s">
        <v>179</v>
      </c>
      <c r="C51" s="25"/>
      <c r="D51" s="26">
        <v>0</v>
      </c>
      <c r="E51" s="26">
        <v>1988</v>
      </c>
      <c r="F51" s="26">
        <v>1988</v>
      </c>
      <c r="G51" s="27">
        <v>100</v>
      </c>
      <c r="H51" s="25"/>
      <c r="I51" s="26">
        <v>0</v>
      </c>
      <c r="J51" s="26">
        <v>1952</v>
      </c>
      <c r="K51" s="26">
        <v>1952</v>
      </c>
      <c r="L51" s="27">
        <v>100</v>
      </c>
    </row>
    <row r="52" spans="1:12" s="19" customFormat="1" ht="17.25" customHeight="1" x14ac:dyDescent="0.2">
      <c r="A52" s="25" t="s">
        <v>135</v>
      </c>
      <c r="B52" s="25" t="s">
        <v>179</v>
      </c>
      <c r="C52" s="25"/>
      <c r="D52" s="26">
        <v>0</v>
      </c>
      <c r="E52" s="26">
        <v>1814</v>
      </c>
      <c r="F52" s="26">
        <v>1814</v>
      </c>
      <c r="G52" s="27">
        <v>100</v>
      </c>
      <c r="H52" s="25"/>
      <c r="I52" s="26">
        <v>0</v>
      </c>
      <c r="J52" s="26">
        <v>2210</v>
      </c>
      <c r="K52" s="26">
        <v>2210</v>
      </c>
      <c r="L52" s="27">
        <v>100</v>
      </c>
    </row>
    <row r="53" spans="1:12" s="17" customFormat="1" ht="17.25" customHeight="1" x14ac:dyDescent="0.2">
      <c r="A53" s="25" t="s">
        <v>148</v>
      </c>
      <c r="B53" s="25" t="s">
        <v>238</v>
      </c>
      <c r="C53" s="25"/>
      <c r="D53" s="26">
        <v>244</v>
      </c>
      <c r="E53" s="26">
        <v>2903</v>
      </c>
      <c r="F53" s="26">
        <v>3147</v>
      </c>
      <c r="G53" s="27">
        <v>92.246584048299965</v>
      </c>
      <c r="H53" s="25"/>
      <c r="I53" s="26">
        <v>0</v>
      </c>
      <c r="J53" s="26">
        <v>2932</v>
      </c>
      <c r="K53" s="26">
        <v>2932</v>
      </c>
      <c r="L53" s="27">
        <v>100</v>
      </c>
    </row>
    <row r="54" spans="1:12" s="18" customFormat="1" ht="17.25" customHeight="1" x14ac:dyDescent="0.2">
      <c r="A54" s="25" t="s">
        <v>148</v>
      </c>
      <c r="B54" s="25" t="s">
        <v>222</v>
      </c>
      <c r="C54" s="25"/>
      <c r="D54" s="26">
        <v>0</v>
      </c>
      <c r="E54" s="26">
        <v>3035</v>
      </c>
      <c r="F54" s="26">
        <v>3035</v>
      </c>
      <c r="G54" s="27">
        <v>100</v>
      </c>
      <c r="H54" s="25"/>
      <c r="I54" s="26">
        <v>0</v>
      </c>
      <c r="J54" s="26">
        <v>3588</v>
      </c>
      <c r="K54" s="26">
        <v>3588</v>
      </c>
      <c r="L54" s="27">
        <v>100</v>
      </c>
    </row>
    <row r="55" spans="1:12" s="17" customFormat="1" ht="17.25" customHeight="1" x14ac:dyDescent="0.2">
      <c r="A55" s="25" t="s">
        <v>155</v>
      </c>
      <c r="B55" s="25" t="s">
        <v>1</v>
      </c>
      <c r="C55" s="25"/>
      <c r="D55" s="26">
        <v>399</v>
      </c>
      <c r="E55" s="26">
        <v>2699</v>
      </c>
      <c r="F55" s="26">
        <v>3098</v>
      </c>
      <c r="G55" s="27">
        <v>87.120723047127186</v>
      </c>
      <c r="H55" s="25"/>
      <c r="I55" s="26">
        <v>0</v>
      </c>
      <c r="J55" s="26">
        <v>2855</v>
      </c>
      <c r="K55" s="26">
        <v>2855</v>
      </c>
      <c r="L55" s="27">
        <v>100</v>
      </c>
    </row>
    <row r="56" spans="1:12" s="17" customFormat="1" ht="17.25" customHeight="1" x14ac:dyDescent="0.2">
      <c r="A56" s="25" t="s">
        <v>159</v>
      </c>
      <c r="B56" s="25" t="s">
        <v>222</v>
      </c>
      <c r="C56" s="25"/>
      <c r="D56" s="26">
        <v>2</v>
      </c>
      <c r="E56" s="26">
        <v>2118</v>
      </c>
      <c r="F56" s="26">
        <v>2120</v>
      </c>
      <c r="G56" s="27">
        <v>99.905660377358487</v>
      </c>
      <c r="H56" s="25"/>
      <c r="I56" s="26">
        <v>0</v>
      </c>
      <c r="J56" s="26">
        <v>2105</v>
      </c>
      <c r="K56" s="26">
        <v>2105</v>
      </c>
      <c r="L56" s="27">
        <v>100</v>
      </c>
    </row>
    <row r="57" spans="1:12" s="17" customFormat="1" ht="17.25" customHeight="1" x14ac:dyDescent="0.2">
      <c r="A57" s="25" t="s">
        <v>164</v>
      </c>
      <c r="B57" s="25" t="s">
        <v>183</v>
      </c>
      <c r="C57" s="25"/>
      <c r="D57" s="26">
        <v>172</v>
      </c>
      <c r="E57" s="26">
        <v>2595</v>
      </c>
      <c r="F57" s="26">
        <v>2767</v>
      </c>
      <c r="G57" s="27">
        <v>93.783881460065047</v>
      </c>
      <c r="H57" s="25"/>
      <c r="I57" s="26">
        <v>0</v>
      </c>
      <c r="J57" s="26">
        <v>2572</v>
      </c>
      <c r="K57" s="26">
        <v>2572</v>
      </c>
      <c r="L57" s="27">
        <v>100</v>
      </c>
    </row>
    <row r="58" spans="1:12" s="17" customFormat="1" ht="17.25" customHeight="1" x14ac:dyDescent="0.2">
      <c r="A58" s="25" t="s">
        <v>44</v>
      </c>
      <c r="B58" s="25" t="s">
        <v>185</v>
      </c>
      <c r="C58" s="25"/>
      <c r="D58" s="26">
        <v>0</v>
      </c>
      <c r="E58" s="26">
        <v>19203</v>
      </c>
      <c r="F58" s="26">
        <v>19203</v>
      </c>
      <c r="G58" s="27">
        <v>100</v>
      </c>
      <c r="H58" s="25"/>
      <c r="I58" s="26">
        <v>2</v>
      </c>
      <c r="J58" s="26">
        <v>21877</v>
      </c>
      <c r="K58" s="26">
        <v>21879</v>
      </c>
      <c r="L58" s="27">
        <v>99.990858814388233</v>
      </c>
    </row>
    <row r="59" spans="1:12" s="17" customFormat="1" ht="17.25" customHeight="1" x14ac:dyDescent="0.2">
      <c r="A59" s="25" t="s">
        <v>136</v>
      </c>
      <c r="B59" s="25" t="s">
        <v>212</v>
      </c>
      <c r="C59" s="25"/>
      <c r="D59" s="26" t="s">
        <v>231</v>
      </c>
      <c r="E59" s="26" t="s">
        <v>231</v>
      </c>
      <c r="F59" s="26" t="s">
        <v>231</v>
      </c>
      <c r="G59" s="27" t="s">
        <v>231</v>
      </c>
      <c r="H59" s="25"/>
      <c r="I59" s="26">
        <v>1</v>
      </c>
      <c r="J59" s="26">
        <v>6899</v>
      </c>
      <c r="K59" s="26">
        <v>6900</v>
      </c>
      <c r="L59" s="27">
        <v>99.985507246376812</v>
      </c>
    </row>
    <row r="60" spans="1:12" s="17" customFormat="1" ht="17.25" customHeight="1" x14ac:dyDescent="0.2">
      <c r="A60" s="25" t="s">
        <v>136</v>
      </c>
      <c r="B60" s="25" t="s">
        <v>199</v>
      </c>
      <c r="C60" s="25"/>
      <c r="D60" s="26">
        <v>1</v>
      </c>
      <c r="E60" s="26">
        <v>6454</v>
      </c>
      <c r="F60" s="26">
        <v>6455</v>
      </c>
      <c r="G60" s="27">
        <v>99.984508133230051</v>
      </c>
      <c r="H60" s="25"/>
      <c r="I60" s="26">
        <v>1</v>
      </c>
      <c r="J60" s="26">
        <v>6372</v>
      </c>
      <c r="K60" s="26">
        <v>6373</v>
      </c>
      <c r="L60" s="27">
        <v>99.984308802761646</v>
      </c>
    </row>
    <row r="61" spans="1:12" s="17" customFormat="1" ht="17.25" customHeight="1" x14ac:dyDescent="0.2">
      <c r="A61" s="25" t="s">
        <v>154</v>
      </c>
      <c r="B61" s="25" t="s">
        <v>186</v>
      </c>
      <c r="C61" s="25"/>
      <c r="D61" s="26">
        <v>1</v>
      </c>
      <c r="E61" s="26">
        <v>6404</v>
      </c>
      <c r="F61" s="26">
        <v>6405</v>
      </c>
      <c r="G61" s="27">
        <v>99.984387197501945</v>
      </c>
      <c r="H61" s="25"/>
      <c r="I61" s="26">
        <v>1</v>
      </c>
      <c r="J61" s="26">
        <v>6342</v>
      </c>
      <c r="K61" s="26">
        <v>6343</v>
      </c>
      <c r="L61" s="27">
        <v>99.984234589311058</v>
      </c>
    </row>
    <row r="62" spans="1:12" s="18" customFormat="1" ht="17.25" customHeight="1" x14ac:dyDescent="0.2">
      <c r="A62" s="25" t="s">
        <v>107</v>
      </c>
      <c r="B62" s="25" t="s">
        <v>191</v>
      </c>
      <c r="C62" s="25"/>
      <c r="D62" s="26">
        <v>744</v>
      </c>
      <c r="E62" s="26">
        <v>4495</v>
      </c>
      <c r="F62" s="26">
        <v>5239</v>
      </c>
      <c r="G62" s="27">
        <v>85.798816568047343</v>
      </c>
      <c r="H62" s="25"/>
      <c r="I62" s="26">
        <v>1</v>
      </c>
      <c r="J62" s="26">
        <v>5356</v>
      </c>
      <c r="K62" s="26">
        <v>5357</v>
      </c>
      <c r="L62" s="27">
        <v>99.981332835542275</v>
      </c>
    </row>
    <row r="63" spans="1:12" s="17" customFormat="1" ht="17.25" customHeight="1" x14ac:dyDescent="0.2">
      <c r="A63" s="25" t="s">
        <v>107</v>
      </c>
      <c r="B63" s="25" t="s">
        <v>221</v>
      </c>
      <c r="C63" s="25"/>
      <c r="D63" s="26">
        <v>0</v>
      </c>
      <c r="E63" s="26">
        <v>4536</v>
      </c>
      <c r="F63" s="26">
        <v>4536</v>
      </c>
      <c r="G63" s="27">
        <v>100</v>
      </c>
      <c r="H63" s="25"/>
      <c r="I63" s="26">
        <v>1</v>
      </c>
      <c r="J63" s="26">
        <v>5289</v>
      </c>
      <c r="K63" s="26">
        <v>5290</v>
      </c>
      <c r="L63" s="27">
        <v>99.981096408317583</v>
      </c>
    </row>
    <row r="64" spans="1:12" s="17" customFormat="1" ht="17.25" customHeight="1" x14ac:dyDescent="0.2">
      <c r="A64" s="25" t="s">
        <v>5</v>
      </c>
      <c r="B64" s="25" t="s">
        <v>8</v>
      </c>
      <c r="C64" s="25"/>
      <c r="D64" s="26">
        <v>156</v>
      </c>
      <c r="E64" s="26">
        <v>5537</v>
      </c>
      <c r="F64" s="26">
        <v>5693</v>
      </c>
      <c r="G64" s="27">
        <v>97.259792727911474</v>
      </c>
      <c r="H64" s="25"/>
      <c r="I64" s="26">
        <v>1</v>
      </c>
      <c r="J64" s="26">
        <v>5211</v>
      </c>
      <c r="K64" s="26">
        <v>5212</v>
      </c>
      <c r="L64" s="27">
        <v>99.980813507290861</v>
      </c>
    </row>
    <row r="65" spans="1:12" s="17" customFormat="1" ht="17.25" customHeight="1" x14ac:dyDescent="0.2">
      <c r="A65" s="25" t="s">
        <v>48</v>
      </c>
      <c r="B65" s="25" t="s">
        <v>187</v>
      </c>
      <c r="C65" s="25"/>
      <c r="D65" s="26">
        <v>7</v>
      </c>
      <c r="E65" s="26">
        <v>4154</v>
      </c>
      <c r="F65" s="26">
        <v>4161</v>
      </c>
      <c r="G65" s="27">
        <v>99.831771208844032</v>
      </c>
      <c r="H65" s="25"/>
      <c r="I65" s="26">
        <v>1</v>
      </c>
      <c r="J65" s="26">
        <v>4764</v>
      </c>
      <c r="K65" s="26">
        <v>4765</v>
      </c>
      <c r="L65" s="27">
        <v>99.979013641133264</v>
      </c>
    </row>
    <row r="66" spans="1:12" s="17" customFormat="1" ht="17.25" customHeight="1" x14ac:dyDescent="0.2">
      <c r="A66" s="25" t="s">
        <v>107</v>
      </c>
      <c r="B66" s="25" t="s">
        <v>195</v>
      </c>
      <c r="C66" s="25"/>
      <c r="D66" s="26">
        <v>315</v>
      </c>
      <c r="E66" s="26">
        <v>4289</v>
      </c>
      <c r="F66" s="26">
        <v>4604</v>
      </c>
      <c r="G66" s="27">
        <v>93.158123370981755</v>
      </c>
      <c r="H66" s="25"/>
      <c r="I66" s="26">
        <v>1</v>
      </c>
      <c r="J66" s="26">
        <v>4734</v>
      </c>
      <c r="K66" s="26">
        <v>4735</v>
      </c>
      <c r="L66" s="27">
        <v>99.978880675818374</v>
      </c>
    </row>
    <row r="67" spans="1:12" s="17" customFormat="1" ht="17.25" customHeight="1" x14ac:dyDescent="0.2">
      <c r="A67" s="25" t="s">
        <v>50</v>
      </c>
      <c r="B67" s="25" t="s">
        <v>52</v>
      </c>
      <c r="C67" s="25"/>
      <c r="D67" s="26">
        <v>883</v>
      </c>
      <c r="E67" s="26">
        <v>3939</v>
      </c>
      <c r="F67" s="26">
        <v>4822</v>
      </c>
      <c r="G67" s="27">
        <v>81.68809622563252</v>
      </c>
      <c r="H67" s="25"/>
      <c r="I67" s="26">
        <v>1</v>
      </c>
      <c r="J67" s="26">
        <v>4306</v>
      </c>
      <c r="K67" s="26">
        <v>4307</v>
      </c>
      <c r="L67" s="27">
        <v>99.976781982818665</v>
      </c>
    </row>
    <row r="68" spans="1:12" s="18" customFormat="1" ht="17.25" customHeight="1" x14ac:dyDescent="0.2">
      <c r="A68" s="25" t="s">
        <v>81</v>
      </c>
      <c r="B68" s="25" t="s">
        <v>187</v>
      </c>
      <c r="C68" s="25"/>
      <c r="D68" s="26">
        <v>201</v>
      </c>
      <c r="E68" s="26">
        <v>3160</v>
      </c>
      <c r="F68" s="26">
        <v>3361</v>
      </c>
      <c r="G68" s="27">
        <v>94.019637012793808</v>
      </c>
      <c r="H68" s="25"/>
      <c r="I68" s="26">
        <v>1</v>
      </c>
      <c r="J68" s="26">
        <v>3997</v>
      </c>
      <c r="K68" s="26">
        <v>3998</v>
      </c>
      <c r="L68" s="27">
        <v>99.97498749374688</v>
      </c>
    </row>
    <row r="69" spans="1:12" s="17" customFormat="1" ht="17.25" customHeight="1" x14ac:dyDescent="0.2">
      <c r="A69" s="25" t="s">
        <v>44</v>
      </c>
      <c r="B69" s="25" t="s">
        <v>191</v>
      </c>
      <c r="C69" s="25"/>
      <c r="D69" s="26">
        <v>1</v>
      </c>
      <c r="E69" s="26">
        <v>3902</v>
      </c>
      <c r="F69" s="26">
        <v>3903</v>
      </c>
      <c r="G69" s="27">
        <v>99.974378683064316</v>
      </c>
      <c r="H69" s="25"/>
      <c r="I69" s="26">
        <v>1</v>
      </c>
      <c r="J69" s="26">
        <v>3942</v>
      </c>
      <c r="K69" s="26">
        <v>3943</v>
      </c>
      <c r="L69" s="27">
        <v>99.974638600050724</v>
      </c>
    </row>
    <row r="70" spans="1:12" s="17" customFormat="1" ht="17.25" customHeight="1" x14ac:dyDescent="0.2">
      <c r="A70" s="25" t="s">
        <v>44</v>
      </c>
      <c r="B70" s="25" t="s">
        <v>187</v>
      </c>
      <c r="C70" s="25"/>
      <c r="D70" s="26">
        <v>1</v>
      </c>
      <c r="E70" s="26">
        <v>3679</v>
      </c>
      <c r="F70" s="26">
        <v>3680</v>
      </c>
      <c r="G70" s="27">
        <v>99.972826086956516</v>
      </c>
      <c r="H70" s="25"/>
      <c r="I70" s="26">
        <v>1</v>
      </c>
      <c r="J70" s="26">
        <v>3778</v>
      </c>
      <c r="K70" s="26">
        <v>3779</v>
      </c>
      <c r="L70" s="27">
        <v>99.973537973008732</v>
      </c>
    </row>
    <row r="71" spans="1:12" s="17" customFormat="1" ht="17.25" customHeight="1" x14ac:dyDescent="0.2">
      <c r="A71" s="25" t="s">
        <v>122</v>
      </c>
      <c r="B71" s="25" t="s">
        <v>188</v>
      </c>
      <c r="C71" s="25"/>
      <c r="D71" s="26">
        <v>0</v>
      </c>
      <c r="E71" s="26">
        <v>3876</v>
      </c>
      <c r="F71" s="26">
        <v>3876</v>
      </c>
      <c r="G71" s="27">
        <v>100</v>
      </c>
      <c r="H71" s="25"/>
      <c r="I71" s="26">
        <v>1</v>
      </c>
      <c r="J71" s="26">
        <v>3682</v>
      </c>
      <c r="K71" s="26">
        <v>3683</v>
      </c>
      <c r="L71" s="27">
        <v>99.972848221558507</v>
      </c>
    </row>
    <row r="72" spans="1:12" s="17" customFormat="1" ht="17.25" customHeight="1" x14ac:dyDescent="0.2">
      <c r="A72" s="25" t="s">
        <v>109</v>
      </c>
      <c r="B72" s="25" t="s">
        <v>240</v>
      </c>
      <c r="C72" s="25"/>
      <c r="D72" s="26">
        <v>1</v>
      </c>
      <c r="E72" s="26">
        <v>26948</v>
      </c>
      <c r="F72" s="26">
        <v>26949</v>
      </c>
      <c r="G72" s="27">
        <v>99.996289287172061</v>
      </c>
      <c r="H72" s="25"/>
      <c r="I72" s="26">
        <v>7</v>
      </c>
      <c r="J72" s="26">
        <v>24992</v>
      </c>
      <c r="K72" s="26">
        <v>24999</v>
      </c>
      <c r="L72" s="27">
        <v>99.971998879955194</v>
      </c>
    </row>
    <row r="73" spans="1:12" s="17" customFormat="1" ht="17.25" customHeight="1" x14ac:dyDescent="0.2">
      <c r="A73" s="25" t="s">
        <v>63</v>
      </c>
      <c r="B73" s="25" t="s">
        <v>14</v>
      </c>
      <c r="C73" s="25"/>
      <c r="D73" s="26">
        <v>232</v>
      </c>
      <c r="E73" s="26">
        <v>3224</v>
      </c>
      <c r="F73" s="26">
        <v>3456</v>
      </c>
      <c r="G73" s="27">
        <v>93.287037037037038</v>
      </c>
      <c r="H73" s="25"/>
      <c r="I73" s="26">
        <v>1</v>
      </c>
      <c r="J73" s="26">
        <v>3245</v>
      </c>
      <c r="K73" s="26">
        <v>3246</v>
      </c>
      <c r="L73" s="27">
        <v>99.969192852741841</v>
      </c>
    </row>
    <row r="74" spans="1:12" s="18" customFormat="1" ht="17.25" customHeight="1" x14ac:dyDescent="0.2">
      <c r="A74" s="25" t="s">
        <v>113</v>
      </c>
      <c r="B74" s="25" t="s">
        <v>186</v>
      </c>
      <c r="C74" s="25"/>
      <c r="D74" s="26">
        <v>0</v>
      </c>
      <c r="E74" s="26">
        <v>3126</v>
      </c>
      <c r="F74" s="26">
        <v>3126</v>
      </c>
      <c r="G74" s="27">
        <v>100</v>
      </c>
      <c r="H74" s="25"/>
      <c r="I74" s="26">
        <v>1</v>
      </c>
      <c r="J74" s="26">
        <v>3088</v>
      </c>
      <c r="K74" s="26">
        <v>3089</v>
      </c>
      <c r="L74" s="27">
        <v>99.967627063774685</v>
      </c>
    </row>
    <row r="75" spans="1:12" s="17" customFormat="1" ht="17.25" customHeight="1" x14ac:dyDescent="0.2">
      <c r="A75" s="25" t="s">
        <v>111</v>
      </c>
      <c r="B75" s="25" t="s">
        <v>187</v>
      </c>
      <c r="C75" s="25"/>
      <c r="D75" s="26">
        <v>51</v>
      </c>
      <c r="E75" s="26">
        <v>2142</v>
      </c>
      <c r="F75" s="26">
        <v>2193</v>
      </c>
      <c r="G75" s="27">
        <v>97.674418604651166</v>
      </c>
      <c r="H75" s="25"/>
      <c r="I75" s="26">
        <v>1</v>
      </c>
      <c r="J75" s="26">
        <v>2794</v>
      </c>
      <c r="K75" s="26">
        <v>2795</v>
      </c>
      <c r="L75" s="27">
        <v>99.964221824686945</v>
      </c>
    </row>
    <row r="76" spans="1:12" s="17" customFormat="1" ht="17.25" customHeight="1" x14ac:dyDescent="0.2">
      <c r="A76" s="25" t="s">
        <v>122</v>
      </c>
      <c r="B76" s="25" t="s">
        <v>197</v>
      </c>
      <c r="C76" s="25"/>
      <c r="D76" s="26" t="s">
        <v>231</v>
      </c>
      <c r="E76" s="26" t="s">
        <v>231</v>
      </c>
      <c r="F76" s="26" t="s">
        <v>231</v>
      </c>
      <c r="G76" s="27" t="s">
        <v>231</v>
      </c>
      <c r="H76" s="25"/>
      <c r="I76" s="26">
        <v>1</v>
      </c>
      <c r="J76" s="26">
        <v>2736</v>
      </c>
      <c r="K76" s="26">
        <v>2737</v>
      </c>
      <c r="L76" s="27">
        <v>99.963463646328094</v>
      </c>
    </row>
    <row r="77" spans="1:12" s="17" customFormat="1" ht="17.25" customHeight="1" x14ac:dyDescent="0.2">
      <c r="A77" s="25" t="s">
        <v>105</v>
      </c>
      <c r="B77" s="25" t="s">
        <v>6</v>
      </c>
      <c r="C77" s="25"/>
      <c r="D77" s="26">
        <v>176</v>
      </c>
      <c r="E77" s="26">
        <v>2317</v>
      </c>
      <c r="F77" s="26">
        <v>2493</v>
      </c>
      <c r="G77" s="27">
        <v>92.940232651423983</v>
      </c>
      <c r="H77" s="25"/>
      <c r="I77" s="26">
        <v>1</v>
      </c>
      <c r="J77" s="26">
        <v>2731</v>
      </c>
      <c r="K77" s="26">
        <v>2732</v>
      </c>
      <c r="L77" s="27">
        <v>99.963396778916547</v>
      </c>
    </row>
    <row r="78" spans="1:12" s="17" customFormat="1" ht="17.25" customHeight="1" x14ac:dyDescent="0.2">
      <c r="A78" s="25" t="s">
        <v>152</v>
      </c>
      <c r="B78" s="25" t="s">
        <v>1</v>
      </c>
      <c r="C78" s="25"/>
      <c r="D78" s="26">
        <v>418</v>
      </c>
      <c r="E78" s="26">
        <v>6378</v>
      </c>
      <c r="F78" s="26">
        <v>6796</v>
      </c>
      <c r="G78" s="27">
        <v>93.849323131253684</v>
      </c>
      <c r="H78" s="25"/>
      <c r="I78" s="26">
        <v>2</v>
      </c>
      <c r="J78" s="26">
        <v>5342</v>
      </c>
      <c r="K78" s="26">
        <v>5344</v>
      </c>
      <c r="L78" s="27">
        <v>99.962574850299404</v>
      </c>
    </row>
    <row r="79" spans="1:12" s="17" customFormat="1" ht="17.25" customHeight="1" x14ac:dyDescent="0.2">
      <c r="A79" s="25" t="s">
        <v>148</v>
      </c>
      <c r="B79" s="25" t="s">
        <v>188</v>
      </c>
      <c r="C79" s="25"/>
      <c r="D79" s="26">
        <v>78</v>
      </c>
      <c r="E79" s="26">
        <v>1939</v>
      </c>
      <c r="F79" s="26">
        <v>2017</v>
      </c>
      <c r="G79" s="27">
        <v>96.132870599900841</v>
      </c>
      <c r="H79" s="25"/>
      <c r="I79" s="26">
        <v>1</v>
      </c>
      <c r="J79" s="26">
        <v>2663</v>
      </c>
      <c r="K79" s="26">
        <v>2664</v>
      </c>
      <c r="L79" s="27">
        <v>99.962462462462469</v>
      </c>
    </row>
    <row r="80" spans="1:12" s="17" customFormat="1" ht="17.25" customHeight="1" x14ac:dyDescent="0.2">
      <c r="A80" s="25" t="s">
        <v>70</v>
      </c>
      <c r="B80" s="25" t="s">
        <v>202</v>
      </c>
      <c r="C80" s="25"/>
      <c r="D80" s="26">
        <v>79</v>
      </c>
      <c r="E80" s="26">
        <v>4338</v>
      </c>
      <c r="F80" s="26">
        <v>4417</v>
      </c>
      <c r="G80" s="27">
        <v>98.211455739189489</v>
      </c>
      <c r="H80" s="25"/>
      <c r="I80" s="26">
        <v>1</v>
      </c>
      <c r="J80" s="26">
        <v>2439</v>
      </c>
      <c r="K80" s="26">
        <v>2440</v>
      </c>
      <c r="L80" s="27">
        <v>99.959016393442624</v>
      </c>
    </row>
    <row r="81" spans="1:12" s="17" customFormat="1" ht="17.25" customHeight="1" x14ac:dyDescent="0.2">
      <c r="A81" s="25" t="s">
        <v>36</v>
      </c>
      <c r="B81" s="25" t="s">
        <v>186</v>
      </c>
      <c r="C81" s="25"/>
      <c r="D81" s="26">
        <v>344</v>
      </c>
      <c r="E81" s="26">
        <v>3936</v>
      </c>
      <c r="F81" s="26">
        <v>4280</v>
      </c>
      <c r="G81" s="27">
        <v>91.962616822429908</v>
      </c>
      <c r="H81" s="25"/>
      <c r="I81" s="26">
        <v>2</v>
      </c>
      <c r="J81" s="26">
        <v>4769</v>
      </c>
      <c r="K81" s="26">
        <v>4771</v>
      </c>
      <c r="L81" s="27">
        <v>99.95808006707189</v>
      </c>
    </row>
    <row r="82" spans="1:12" s="17" customFormat="1" ht="17.25" customHeight="1" x14ac:dyDescent="0.2">
      <c r="A82" s="25" t="s">
        <v>99</v>
      </c>
      <c r="B82" s="25" t="s">
        <v>186</v>
      </c>
      <c r="C82" s="25"/>
      <c r="D82" s="26">
        <v>94</v>
      </c>
      <c r="E82" s="26">
        <v>2076</v>
      </c>
      <c r="F82" s="26">
        <v>2170</v>
      </c>
      <c r="G82" s="27">
        <v>95.668202764976954</v>
      </c>
      <c r="H82" s="25"/>
      <c r="I82" s="26">
        <v>1</v>
      </c>
      <c r="J82" s="26">
        <v>2366</v>
      </c>
      <c r="K82" s="26">
        <v>2367</v>
      </c>
      <c r="L82" s="27">
        <v>99.957752429235313</v>
      </c>
    </row>
    <row r="83" spans="1:12" s="17" customFormat="1" ht="17.25" customHeight="1" x14ac:dyDescent="0.2">
      <c r="A83" s="25" t="s">
        <v>81</v>
      </c>
      <c r="B83" s="25" t="s">
        <v>252</v>
      </c>
      <c r="C83" s="25"/>
      <c r="D83" s="26">
        <v>0</v>
      </c>
      <c r="E83" s="26">
        <v>2491</v>
      </c>
      <c r="F83" s="26">
        <v>2491</v>
      </c>
      <c r="G83" s="27">
        <v>100</v>
      </c>
      <c r="H83" s="25"/>
      <c r="I83" s="26">
        <v>1</v>
      </c>
      <c r="J83" s="26">
        <v>2304</v>
      </c>
      <c r="K83" s="26">
        <v>2305</v>
      </c>
      <c r="L83" s="27">
        <v>99.956616052060738</v>
      </c>
    </row>
    <row r="84" spans="1:12" s="20" customFormat="1" ht="17.25" customHeight="1" x14ac:dyDescent="0.2">
      <c r="A84" s="25" t="s">
        <v>98</v>
      </c>
      <c r="B84" s="25" t="s">
        <v>185</v>
      </c>
      <c r="C84" s="25"/>
      <c r="D84" s="26">
        <v>1384</v>
      </c>
      <c r="E84" s="26">
        <v>20986</v>
      </c>
      <c r="F84" s="26">
        <v>22370</v>
      </c>
      <c r="G84" s="27">
        <v>93.813142601698701</v>
      </c>
      <c r="H84" s="25"/>
      <c r="I84" s="26">
        <v>9</v>
      </c>
      <c r="J84" s="26">
        <v>20008</v>
      </c>
      <c r="K84" s="26">
        <v>20017</v>
      </c>
      <c r="L84" s="27">
        <v>99.95503821751511</v>
      </c>
    </row>
    <row r="85" spans="1:12" s="17" customFormat="1" ht="17.25" customHeight="1" x14ac:dyDescent="0.2">
      <c r="A85" s="25" t="s">
        <v>50</v>
      </c>
      <c r="B85" s="25" t="s">
        <v>215</v>
      </c>
      <c r="C85" s="25"/>
      <c r="D85" s="26">
        <v>0</v>
      </c>
      <c r="E85" s="26">
        <v>3677</v>
      </c>
      <c r="F85" s="26">
        <v>3677</v>
      </c>
      <c r="G85" s="27">
        <v>100</v>
      </c>
      <c r="H85" s="25"/>
      <c r="I85" s="26">
        <v>2</v>
      </c>
      <c r="J85" s="26">
        <v>4054</v>
      </c>
      <c r="K85" s="26">
        <v>4056</v>
      </c>
      <c r="L85" s="27">
        <v>99.950690335305723</v>
      </c>
    </row>
    <row r="86" spans="1:12" s="17" customFormat="1" ht="17.25" customHeight="1" x14ac:dyDescent="0.2">
      <c r="A86" s="25" t="s">
        <v>127</v>
      </c>
      <c r="B86" s="25" t="s">
        <v>190</v>
      </c>
      <c r="C86" s="25"/>
      <c r="D86" s="26">
        <v>6</v>
      </c>
      <c r="E86" s="26">
        <v>5492</v>
      </c>
      <c r="F86" s="26">
        <v>5498</v>
      </c>
      <c r="G86" s="27">
        <v>99.89086940705711</v>
      </c>
      <c r="H86" s="25"/>
      <c r="I86" s="26">
        <v>3</v>
      </c>
      <c r="J86" s="26">
        <v>5878</v>
      </c>
      <c r="K86" s="26">
        <v>5881</v>
      </c>
      <c r="L86" s="27">
        <v>99.948988267301473</v>
      </c>
    </row>
    <row r="87" spans="1:12" s="17" customFormat="1" ht="17.25" customHeight="1" x14ac:dyDescent="0.2">
      <c r="A87" s="25" t="s">
        <v>137</v>
      </c>
      <c r="B87" s="25" t="s">
        <v>186</v>
      </c>
      <c r="C87" s="25"/>
      <c r="D87" s="26">
        <v>252</v>
      </c>
      <c r="E87" s="26">
        <v>8385</v>
      </c>
      <c r="F87" s="26">
        <v>8637</v>
      </c>
      <c r="G87" s="27">
        <v>97.082320250086838</v>
      </c>
      <c r="H87" s="25"/>
      <c r="I87" s="26">
        <v>5</v>
      </c>
      <c r="J87" s="26">
        <v>9743</v>
      </c>
      <c r="K87" s="26">
        <v>9748</v>
      </c>
      <c r="L87" s="27">
        <v>99.94870742716455</v>
      </c>
    </row>
    <row r="88" spans="1:12" s="17" customFormat="1" ht="17.25" customHeight="1" x14ac:dyDescent="0.2">
      <c r="A88" s="25" t="s">
        <v>136</v>
      </c>
      <c r="B88" s="25" t="s">
        <v>210</v>
      </c>
      <c r="C88" s="25"/>
      <c r="D88" s="26">
        <v>13</v>
      </c>
      <c r="E88" s="26">
        <v>1823</v>
      </c>
      <c r="F88" s="26">
        <v>1836</v>
      </c>
      <c r="G88" s="27">
        <v>99.291938997821347</v>
      </c>
      <c r="H88" s="25"/>
      <c r="I88" s="26">
        <v>1</v>
      </c>
      <c r="J88" s="26">
        <v>1886</v>
      </c>
      <c r="K88" s="26">
        <v>1887</v>
      </c>
      <c r="L88" s="27">
        <v>99.947005829358773</v>
      </c>
    </row>
    <row r="89" spans="1:12" s="17" customFormat="1" ht="17.25" customHeight="1" x14ac:dyDescent="0.2">
      <c r="A89" s="25" t="s">
        <v>2</v>
      </c>
      <c r="B89" s="25" t="s">
        <v>186</v>
      </c>
      <c r="C89" s="25"/>
      <c r="D89" s="26">
        <v>0</v>
      </c>
      <c r="E89" s="26">
        <v>1562</v>
      </c>
      <c r="F89" s="26">
        <v>1562</v>
      </c>
      <c r="G89" s="27">
        <v>100</v>
      </c>
      <c r="H89" s="25"/>
      <c r="I89" s="26">
        <v>1</v>
      </c>
      <c r="J89" s="26">
        <v>1727</v>
      </c>
      <c r="K89" s="26">
        <v>1728</v>
      </c>
      <c r="L89" s="27">
        <v>99.942129629629633</v>
      </c>
    </row>
    <row r="90" spans="1:12" s="17" customFormat="1" ht="17.25" customHeight="1" x14ac:dyDescent="0.2">
      <c r="A90" s="25" t="s">
        <v>107</v>
      </c>
      <c r="B90" s="25" t="s">
        <v>259</v>
      </c>
      <c r="C90" s="25"/>
      <c r="D90" s="26">
        <v>503</v>
      </c>
      <c r="E90" s="26">
        <v>2756</v>
      </c>
      <c r="F90" s="26">
        <v>3259</v>
      </c>
      <c r="G90" s="27">
        <v>84.565817735501682</v>
      </c>
      <c r="H90" s="25"/>
      <c r="I90" s="26">
        <v>2</v>
      </c>
      <c r="J90" s="26">
        <v>3059</v>
      </c>
      <c r="K90" s="26">
        <v>3061</v>
      </c>
      <c r="L90" s="27">
        <v>99.934661875204185</v>
      </c>
    </row>
    <row r="91" spans="1:12" s="17" customFormat="1" ht="17.25" customHeight="1" x14ac:dyDescent="0.2">
      <c r="A91" s="25" t="s">
        <v>61</v>
      </c>
      <c r="B91" s="25" t="s">
        <v>225</v>
      </c>
      <c r="C91" s="25"/>
      <c r="D91" s="26">
        <v>0</v>
      </c>
      <c r="E91" s="26">
        <v>1748</v>
      </c>
      <c r="F91" s="26">
        <v>1748</v>
      </c>
      <c r="G91" s="27">
        <v>100</v>
      </c>
      <c r="H91" s="25"/>
      <c r="I91" s="26">
        <v>2</v>
      </c>
      <c r="J91" s="26">
        <v>3045</v>
      </c>
      <c r="K91" s="26">
        <v>3047</v>
      </c>
      <c r="L91" s="27">
        <v>99.934361667213651</v>
      </c>
    </row>
    <row r="92" spans="1:12" s="17" customFormat="1" ht="17.25" customHeight="1" x14ac:dyDescent="0.2">
      <c r="A92" s="25" t="s">
        <v>162</v>
      </c>
      <c r="B92" s="25" t="s">
        <v>186</v>
      </c>
      <c r="C92" s="25"/>
      <c r="D92" s="26">
        <v>5</v>
      </c>
      <c r="E92" s="26">
        <v>4033</v>
      </c>
      <c r="F92" s="26">
        <v>4038</v>
      </c>
      <c r="G92" s="27">
        <v>99.876176324913317</v>
      </c>
      <c r="H92" s="25"/>
      <c r="I92" s="26">
        <v>3</v>
      </c>
      <c r="J92" s="26">
        <v>4132</v>
      </c>
      <c r="K92" s="26">
        <v>4135</v>
      </c>
      <c r="L92" s="27">
        <v>99.927448609431679</v>
      </c>
    </row>
    <row r="93" spans="1:12" s="17" customFormat="1" ht="17.25" customHeight="1" x14ac:dyDescent="0.2">
      <c r="A93" s="25" t="s">
        <v>50</v>
      </c>
      <c r="B93" s="25" t="s">
        <v>191</v>
      </c>
      <c r="C93" s="25"/>
      <c r="D93" s="26">
        <v>622</v>
      </c>
      <c r="E93" s="26">
        <v>7003</v>
      </c>
      <c r="F93" s="26">
        <v>7625</v>
      </c>
      <c r="G93" s="27">
        <v>91.842622950819674</v>
      </c>
      <c r="H93" s="25"/>
      <c r="I93" s="26">
        <v>6</v>
      </c>
      <c r="J93" s="26">
        <v>7119</v>
      </c>
      <c r="K93" s="26">
        <v>7125</v>
      </c>
      <c r="L93" s="27">
        <v>99.915789473684214</v>
      </c>
    </row>
    <row r="94" spans="1:12" s="17" customFormat="1" ht="17.25" customHeight="1" x14ac:dyDescent="0.2">
      <c r="A94" s="25" t="s">
        <v>116</v>
      </c>
      <c r="B94" s="25" t="s">
        <v>186</v>
      </c>
      <c r="C94" s="25"/>
      <c r="D94" s="26">
        <v>3</v>
      </c>
      <c r="E94" s="26">
        <v>1571</v>
      </c>
      <c r="F94" s="26">
        <v>1574</v>
      </c>
      <c r="G94" s="27">
        <v>99.809402795425669</v>
      </c>
      <c r="H94" s="25"/>
      <c r="I94" s="26">
        <v>2</v>
      </c>
      <c r="J94" s="26">
        <v>2272</v>
      </c>
      <c r="K94" s="26">
        <v>2274</v>
      </c>
      <c r="L94" s="27">
        <v>99.91204925241864</v>
      </c>
    </row>
    <row r="95" spans="1:12" s="17" customFormat="1" ht="17.25" customHeight="1" x14ac:dyDescent="0.2">
      <c r="A95" s="25" t="s">
        <v>148</v>
      </c>
      <c r="B95" s="25" t="s">
        <v>195</v>
      </c>
      <c r="C95" s="25"/>
      <c r="D95" s="26">
        <v>10</v>
      </c>
      <c r="E95" s="26">
        <v>2145</v>
      </c>
      <c r="F95" s="26">
        <v>2155</v>
      </c>
      <c r="G95" s="27">
        <v>99.535962877030158</v>
      </c>
      <c r="H95" s="25"/>
      <c r="I95" s="26">
        <v>2</v>
      </c>
      <c r="J95" s="26">
        <v>2181</v>
      </c>
      <c r="K95" s="26">
        <v>2183</v>
      </c>
      <c r="L95" s="27">
        <v>99.908382959230423</v>
      </c>
    </row>
    <row r="96" spans="1:12" s="17" customFormat="1" ht="17.25" customHeight="1" x14ac:dyDescent="0.2">
      <c r="A96" s="25" t="s">
        <v>89</v>
      </c>
      <c r="B96" s="25" t="s">
        <v>254</v>
      </c>
      <c r="C96" s="25"/>
      <c r="D96" s="26">
        <v>2004</v>
      </c>
      <c r="E96" s="26">
        <v>7809</v>
      </c>
      <c r="F96" s="26">
        <v>9813</v>
      </c>
      <c r="G96" s="27">
        <v>79.578110669520029</v>
      </c>
      <c r="H96" s="25"/>
      <c r="I96" s="26">
        <v>9</v>
      </c>
      <c r="J96" s="26">
        <v>9613</v>
      </c>
      <c r="K96" s="26">
        <v>9622</v>
      </c>
      <c r="L96" s="27">
        <v>99.906464352525461</v>
      </c>
    </row>
    <row r="97" spans="1:12" s="17" customFormat="1" ht="17.25" customHeight="1" x14ac:dyDescent="0.2">
      <c r="A97" s="25" t="s">
        <v>107</v>
      </c>
      <c r="B97" s="25" t="s">
        <v>219</v>
      </c>
      <c r="C97" s="25"/>
      <c r="D97" s="26">
        <v>0</v>
      </c>
      <c r="E97" s="26">
        <v>1253</v>
      </c>
      <c r="F97" s="26">
        <v>1253</v>
      </c>
      <c r="G97" s="27">
        <v>100</v>
      </c>
      <c r="H97" s="25"/>
      <c r="I97" s="26">
        <v>1</v>
      </c>
      <c r="J97" s="26">
        <v>1047</v>
      </c>
      <c r="K97" s="26">
        <v>1048</v>
      </c>
      <c r="L97" s="27">
        <v>99.904580152671755</v>
      </c>
    </row>
    <row r="98" spans="1:12" s="17" customFormat="1" ht="17.25" customHeight="1" x14ac:dyDescent="0.2">
      <c r="A98" s="25" t="s">
        <v>13</v>
      </c>
      <c r="B98" s="25" t="s">
        <v>192</v>
      </c>
      <c r="C98" s="25"/>
      <c r="D98" s="26">
        <v>367</v>
      </c>
      <c r="E98" s="26">
        <v>2553</v>
      </c>
      <c r="F98" s="26">
        <v>2920</v>
      </c>
      <c r="G98" s="27">
        <v>87.43150684931507</v>
      </c>
      <c r="H98" s="25"/>
      <c r="I98" s="26">
        <v>3</v>
      </c>
      <c r="J98" s="26">
        <v>2806</v>
      </c>
      <c r="K98" s="26">
        <v>2809</v>
      </c>
      <c r="L98" s="27">
        <v>99.893200427198295</v>
      </c>
    </row>
    <row r="99" spans="1:12" s="17" customFormat="1" ht="17.25" customHeight="1" x14ac:dyDescent="0.2">
      <c r="A99" s="25" t="s">
        <v>109</v>
      </c>
      <c r="B99" s="25" t="s">
        <v>197</v>
      </c>
      <c r="C99" s="25"/>
      <c r="D99" s="26">
        <v>3</v>
      </c>
      <c r="E99" s="26">
        <v>1490</v>
      </c>
      <c r="F99" s="26">
        <v>1493</v>
      </c>
      <c r="G99" s="27">
        <v>99.799062290689889</v>
      </c>
      <c r="H99" s="25"/>
      <c r="I99" s="26">
        <v>1</v>
      </c>
      <c r="J99" s="26">
        <v>904</v>
      </c>
      <c r="K99" s="26">
        <v>905</v>
      </c>
      <c r="L99" s="27">
        <v>99.889502762430936</v>
      </c>
    </row>
    <row r="100" spans="1:12" s="17" customFormat="1" ht="17.25" customHeight="1" x14ac:dyDescent="0.2">
      <c r="A100" s="25" t="s">
        <v>63</v>
      </c>
      <c r="B100" s="25" t="s">
        <v>206</v>
      </c>
      <c r="C100" s="25"/>
      <c r="D100" s="26">
        <v>14</v>
      </c>
      <c r="E100" s="26">
        <v>883</v>
      </c>
      <c r="F100" s="26">
        <v>897</v>
      </c>
      <c r="G100" s="27">
        <v>98.439241917502784</v>
      </c>
      <c r="H100" s="25"/>
      <c r="I100" s="26">
        <v>2</v>
      </c>
      <c r="J100" s="26">
        <v>1787</v>
      </c>
      <c r="K100" s="26">
        <v>1789</v>
      </c>
      <c r="L100" s="27">
        <v>99.888205701509222</v>
      </c>
    </row>
    <row r="101" spans="1:12" s="17" customFormat="1" ht="17.25" customHeight="1" x14ac:dyDescent="0.2">
      <c r="A101" s="25" t="s">
        <v>63</v>
      </c>
      <c r="B101" s="25" t="s">
        <v>195</v>
      </c>
      <c r="C101" s="25"/>
      <c r="D101" s="26">
        <v>83</v>
      </c>
      <c r="E101" s="26">
        <v>1580</v>
      </c>
      <c r="F101" s="26">
        <v>1663</v>
      </c>
      <c r="G101" s="27">
        <v>95.009019843656048</v>
      </c>
      <c r="H101" s="25"/>
      <c r="I101" s="26">
        <v>2</v>
      </c>
      <c r="J101" s="26">
        <v>1737</v>
      </c>
      <c r="K101" s="26">
        <v>1739</v>
      </c>
      <c r="L101" s="27">
        <v>99.884991374353078</v>
      </c>
    </row>
    <row r="102" spans="1:12" s="17" customFormat="1" ht="17.25" customHeight="1" x14ac:dyDescent="0.2">
      <c r="A102" s="25" t="s">
        <v>140</v>
      </c>
      <c r="B102" s="25" t="s">
        <v>186</v>
      </c>
      <c r="C102" s="25"/>
      <c r="D102" s="26">
        <v>548</v>
      </c>
      <c r="E102" s="26">
        <v>5341</v>
      </c>
      <c r="F102" s="26">
        <v>5889</v>
      </c>
      <c r="G102" s="27">
        <v>90.694515197826462</v>
      </c>
      <c r="H102" s="25"/>
      <c r="I102" s="26">
        <v>6</v>
      </c>
      <c r="J102" s="26">
        <v>5150</v>
      </c>
      <c r="K102" s="26">
        <v>5156</v>
      </c>
      <c r="L102" s="27">
        <v>99.883630721489524</v>
      </c>
    </row>
    <row r="103" spans="1:12" s="17" customFormat="1" ht="17.25" customHeight="1" x14ac:dyDescent="0.2">
      <c r="A103" s="25" t="s">
        <v>61</v>
      </c>
      <c r="B103" s="25" t="s">
        <v>248</v>
      </c>
      <c r="C103" s="25"/>
      <c r="D103" s="26">
        <v>9</v>
      </c>
      <c r="E103" s="26">
        <v>2186</v>
      </c>
      <c r="F103" s="26">
        <v>2195</v>
      </c>
      <c r="G103" s="27">
        <v>99.589977220956726</v>
      </c>
      <c r="H103" s="25"/>
      <c r="I103" s="26">
        <v>3</v>
      </c>
      <c r="J103" s="26">
        <v>2450</v>
      </c>
      <c r="K103" s="26">
        <v>2453</v>
      </c>
      <c r="L103" s="27">
        <v>99.87770077456176</v>
      </c>
    </row>
    <row r="104" spans="1:12" s="17" customFormat="1" ht="17.25" customHeight="1" x14ac:dyDescent="0.2">
      <c r="A104" s="25" t="s">
        <v>63</v>
      </c>
      <c r="B104" s="25" t="s">
        <v>219</v>
      </c>
      <c r="C104" s="25"/>
      <c r="D104" s="26">
        <v>207</v>
      </c>
      <c r="E104" s="26">
        <v>2440</v>
      </c>
      <c r="F104" s="26">
        <v>2647</v>
      </c>
      <c r="G104" s="27">
        <v>92.179826218360404</v>
      </c>
      <c r="H104" s="25"/>
      <c r="I104" s="26">
        <v>3</v>
      </c>
      <c r="J104" s="26">
        <v>2365</v>
      </c>
      <c r="K104" s="26">
        <v>2368</v>
      </c>
      <c r="L104" s="27">
        <v>99.873310810810807</v>
      </c>
    </row>
    <row r="105" spans="1:12" s="17" customFormat="1" ht="17.25" customHeight="1" x14ac:dyDescent="0.2">
      <c r="A105" s="25" t="s">
        <v>98</v>
      </c>
      <c r="B105" s="25" t="s">
        <v>187</v>
      </c>
      <c r="C105" s="25"/>
      <c r="D105" s="26">
        <v>143</v>
      </c>
      <c r="E105" s="26">
        <v>3484</v>
      </c>
      <c r="F105" s="26">
        <v>3627</v>
      </c>
      <c r="G105" s="27">
        <v>96.057347670250891</v>
      </c>
      <c r="H105" s="25"/>
      <c r="I105" s="26">
        <v>5</v>
      </c>
      <c r="J105" s="26">
        <v>3850</v>
      </c>
      <c r="K105" s="26">
        <v>3855</v>
      </c>
      <c r="L105" s="27">
        <v>99.870298313878081</v>
      </c>
    </row>
    <row r="106" spans="1:12" s="17" customFormat="1" ht="17.25" customHeight="1" x14ac:dyDescent="0.2">
      <c r="A106" s="25" t="s">
        <v>95</v>
      </c>
      <c r="B106" s="25" t="s">
        <v>186</v>
      </c>
      <c r="C106" s="25"/>
      <c r="D106" s="26">
        <v>1</v>
      </c>
      <c r="E106" s="26">
        <v>2677</v>
      </c>
      <c r="F106" s="26">
        <v>2678</v>
      </c>
      <c r="G106" s="27">
        <v>99.96265870052278</v>
      </c>
      <c r="H106" s="25"/>
      <c r="I106" s="26">
        <v>4</v>
      </c>
      <c r="J106" s="26">
        <v>3069</v>
      </c>
      <c r="K106" s="26">
        <v>3073</v>
      </c>
      <c r="L106" s="27">
        <v>99.869834038398963</v>
      </c>
    </row>
    <row r="107" spans="1:12" s="17" customFormat="1" ht="17.25" customHeight="1" x14ac:dyDescent="0.2">
      <c r="A107" s="25" t="s">
        <v>13</v>
      </c>
      <c r="B107" s="25" t="s">
        <v>185</v>
      </c>
      <c r="C107" s="25"/>
      <c r="D107" s="26">
        <v>236</v>
      </c>
      <c r="E107" s="26">
        <v>3261</v>
      </c>
      <c r="F107" s="26">
        <v>3497</v>
      </c>
      <c r="G107" s="27">
        <v>93.251358307120384</v>
      </c>
      <c r="H107" s="25"/>
      <c r="I107" s="26">
        <v>4</v>
      </c>
      <c r="J107" s="26">
        <v>3043</v>
      </c>
      <c r="K107" s="26">
        <v>3047</v>
      </c>
      <c r="L107" s="27">
        <v>99.868723334427301</v>
      </c>
    </row>
    <row r="108" spans="1:12" s="17" customFormat="1" ht="17.25" customHeight="1" x14ac:dyDescent="0.2">
      <c r="A108" s="25" t="s">
        <v>106</v>
      </c>
      <c r="B108" s="25" t="s">
        <v>187</v>
      </c>
      <c r="C108" s="25"/>
      <c r="D108" s="26">
        <v>5</v>
      </c>
      <c r="E108" s="26">
        <v>1277</v>
      </c>
      <c r="F108" s="26">
        <v>1282</v>
      </c>
      <c r="G108" s="27">
        <v>99.609984399375975</v>
      </c>
      <c r="H108" s="25"/>
      <c r="I108" s="26">
        <v>2</v>
      </c>
      <c r="J108" s="26">
        <v>1453</v>
      </c>
      <c r="K108" s="26">
        <v>1455</v>
      </c>
      <c r="L108" s="27">
        <v>99.862542955326461</v>
      </c>
    </row>
    <row r="109" spans="1:12" s="17" customFormat="1" ht="17.25" customHeight="1" x14ac:dyDescent="0.2">
      <c r="A109" s="25" t="s">
        <v>136</v>
      </c>
      <c r="B109" s="25" t="s">
        <v>187</v>
      </c>
      <c r="C109" s="25"/>
      <c r="D109" s="26">
        <v>21</v>
      </c>
      <c r="E109" s="26">
        <v>3187</v>
      </c>
      <c r="F109" s="26">
        <v>3208</v>
      </c>
      <c r="G109" s="27">
        <v>99.345386533665831</v>
      </c>
      <c r="H109" s="25"/>
      <c r="I109" s="26">
        <v>5</v>
      </c>
      <c r="J109" s="26">
        <v>3608</v>
      </c>
      <c r="K109" s="26">
        <v>3613</v>
      </c>
      <c r="L109" s="27">
        <v>99.861610849709379</v>
      </c>
    </row>
    <row r="110" spans="1:12" s="17" customFormat="1" ht="17.25" customHeight="1" x14ac:dyDescent="0.2">
      <c r="A110" s="25" t="s">
        <v>107</v>
      </c>
      <c r="B110" s="25" t="s">
        <v>208</v>
      </c>
      <c r="C110" s="25"/>
      <c r="D110" s="26">
        <v>22</v>
      </c>
      <c r="E110" s="26">
        <v>4680</v>
      </c>
      <c r="F110" s="26">
        <v>4702</v>
      </c>
      <c r="G110" s="27">
        <v>99.532113994045091</v>
      </c>
      <c r="H110" s="25"/>
      <c r="I110" s="26">
        <v>5</v>
      </c>
      <c r="J110" s="26">
        <v>3591</v>
      </c>
      <c r="K110" s="26">
        <v>3596</v>
      </c>
      <c r="L110" s="27">
        <v>99.860956618464968</v>
      </c>
    </row>
    <row r="111" spans="1:12" s="17" customFormat="1" ht="17.25" customHeight="1" x14ac:dyDescent="0.2">
      <c r="A111" s="25" t="s">
        <v>45</v>
      </c>
      <c r="B111" s="25" t="s">
        <v>186</v>
      </c>
      <c r="C111" s="25"/>
      <c r="D111" s="26">
        <v>2</v>
      </c>
      <c r="E111" s="26">
        <v>1615</v>
      </c>
      <c r="F111" s="26">
        <v>1617</v>
      </c>
      <c r="G111" s="27">
        <v>99.87631416202845</v>
      </c>
      <c r="H111" s="25"/>
      <c r="I111" s="26">
        <v>3</v>
      </c>
      <c r="J111" s="26">
        <v>2056</v>
      </c>
      <c r="K111" s="26">
        <v>2059</v>
      </c>
      <c r="L111" s="27">
        <v>99.854298203011169</v>
      </c>
    </row>
    <row r="112" spans="1:12" s="17" customFormat="1" ht="17.25" customHeight="1" x14ac:dyDescent="0.2">
      <c r="A112" s="25" t="s">
        <v>109</v>
      </c>
      <c r="B112" s="25" t="s">
        <v>217</v>
      </c>
      <c r="C112" s="25"/>
      <c r="D112" s="26">
        <v>2</v>
      </c>
      <c r="E112" s="26">
        <v>1412</v>
      </c>
      <c r="F112" s="26">
        <v>1414</v>
      </c>
      <c r="G112" s="27">
        <v>99.858557284299863</v>
      </c>
      <c r="H112" s="25"/>
      <c r="I112" s="26">
        <v>2</v>
      </c>
      <c r="J112" s="26">
        <v>1346</v>
      </c>
      <c r="K112" s="26">
        <v>1348</v>
      </c>
      <c r="L112" s="27">
        <v>99.85163204747775</v>
      </c>
    </row>
    <row r="113" spans="1:12" s="17" customFormat="1" ht="17.25" customHeight="1" x14ac:dyDescent="0.2">
      <c r="A113" s="25" t="s">
        <v>88</v>
      </c>
      <c r="B113" s="25" t="s">
        <v>25</v>
      </c>
      <c r="C113" s="25"/>
      <c r="D113" s="26">
        <v>489</v>
      </c>
      <c r="E113" s="26">
        <v>4062</v>
      </c>
      <c r="F113" s="26">
        <v>4551</v>
      </c>
      <c r="G113" s="27">
        <v>89.255108767303895</v>
      </c>
      <c r="H113" s="25"/>
      <c r="I113" s="26">
        <v>8</v>
      </c>
      <c r="J113" s="26">
        <v>4684</v>
      </c>
      <c r="K113" s="26">
        <v>4692</v>
      </c>
      <c r="L113" s="27">
        <v>99.829497016197777</v>
      </c>
    </row>
    <row r="114" spans="1:12" s="17" customFormat="1" ht="17.25" customHeight="1" x14ac:dyDescent="0.2">
      <c r="A114" s="25" t="s">
        <v>13</v>
      </c>
      <c r="B114" s="25" t="s">
        <v>15</v>
      </c>
      <c r="C114" s="25"/>
      <c r="D114" s="26">
        <v>229</v>
      </c>
      <c r="E114" s="26">
        <v>2157</v>
      </c>
      <c r="F114" s="26">
        <v>2386</v>
      </c>
      <c r="G114" s="27">
        <v>90.402347024308469</v>
      </c>
      <c r="H114" s="25"/>
      <c r="I114" s="26">
        <v>3</v>
      </c>
      <c r="J114" s="26">
        <v>1744</v>
      </c>
      <c r="K114" s="26">
        <v>1747</v>
      </c>
      <c r="L114" s="27">
        <v>99.828277046365201</v>
      </c>
    </row>
    <row r="115" spans="1:12" s="17" customFormat="1" ht="17.25" customHeight="1" x14ac:dyDescent="0.2">
      <c r="A115" s="25" t="s">
        <v>117</v>
      </c>
      <c r="B115" s="25" t="s">
        <v>186</v>
      </c>
      <c r="C115" s="25"/>
      <c r="D115" s="26">
        <v>1</v>
      </c>
      <c r="E115" s="26">
        <v>1261</v>
      </c>
      <c r="F115" s="26">
        <v>1262</v>
      </c>
      <c r="G115" s="27">
        <v>99.920760697305866</v>
      </c>
      <c r="H115" s="25"/>
      <c r="I115" s="26">
        <v>2</v>
      </c>
      <c r="J115" s="26">
        <v>1149</v>
      </c>
      <c r="K115" s="26">
        <v>1151</v>
      </c>
      <c r="L115" s="27">
        <v>99.826238053866206</v>
      </c>
    </row>
    <row r="116" spans="1:12" s="17" customFormat="1" ht="17.25" customHeight="1" x14ac:dyDescent="0.2">
      <c r="A116" s="25" t="s">
        <v>81</v>
      </c>
      <c r="B116" s="25" t="s">
        <v>210</v>
      </c>
      <c r="C116" s="25"/>
      <c r="D116" s="26">
        <v>59</v>
      </c>
      <c r="E116" s="26">
        <v>1101</v>
      </c>
      <c r="F116" s="26">
        <v>1160</v>
      </c>
      <c r="G116" s="27">
        <v>94.91379310344827</v>
      </c>
      <c r="H116" s="25"/>
      <c r="I116" s="26">
        <v>2</v>
      </c>
      <c r="J116" s="26">
        <v>1108</v>
      </c>
      <c r="K116" s="26">
        <v>1110</v>
      </c>
      <c r="L116" s="27">
        <v>99.819819819819813</v>
      </c>
    </row>
    <row r="117" spans="1:12" s="17" customFormat="1" ht="17.25" customHeight="1" x14ac:dyDescent="0.2">
      <c r="A117" s="25" t="s">
        <v>105</v>
      </c>
      <c r="B117" s="25" t="s">
        <v>62</v>
      </c>
      <c r="C117" s="25"/>
      <c r="D117" s="26">
        <v>245</v>
      </c>
      <c r="E117" s="26">
        <v>5086</v>
      </c>
      <c r="F117" s="26">
        <v>5331</v>
      </c>
      <c r="G117" s="27">
        <v>95.404239354717689</v>
      </c>
      <c r="H117" s="25"/>
      <c r="I117" s="26">
        <v>9</v>
      </c>
      <c r="J117" s="26">
        <v>4631</v>
      </c>
      <c r="K117" s="26">
        <v>4640</v>
      </c>
      <c r="L117" s="27">
        <v>99.806034482758619</v>
      </c>
    </row>
    <row r="118" spans="1:12" s="17" customFormat="1" ht="17.25" customHeight="1" x14ac:dyDescent="0.2">
      <c r="A118" s="25" t="s">
        <v>63</v>
      </c>
      <c r="B118" s="25" t="s">
        <v>27</v>
      </c>
      <c r="C118" s="25"/>
      <c r="D118" s="26">
        <v>172</v>
      </c>
      <c r="E118" s="26">
        <v>2712</v>
      </c>
      <c r="F118" s="26">
        <v>2884</v>
      </c>
      <c r="G118" s="27">
        <v>94.036061026352286</v>
      </c>
      <c r="H118" s="25"/>
      <c r="I118" s="26">
        <v>6</v>
      </c>
      <c r="J118" s="26">
        <v>2917</v>
      </c>
      <c r="K118" s="26">
        <v>2923</v>
      </c>
      <c r="L118" s="27">
        <v>99.794731440301064</v>
      </c>
    </row>
    <row r="119" spans="1:12" s="17" customFormat="1" ht="17.25" customHeight="1" x14ac:dyDescent="0.2">
      <c r="A119" s="25" t="s">
        <v>124</v>
      </c>
      <c r="B119" s="25" t="s">
        <v>186</v>
      </c>
      <c r="C119" s="25"/>
      <c r="D119" s="26">
        <v>1210</v>
      </c>
      <c r="E119" s="26">
        <v>3971</v>
      </c>
      <c r="F119" s="26">
        <v>5181</v>
      </c>
      <c r="G119" s="27">
        <v>76.645435244161362</v>
      </c>
      <c r="H119" s="25"/>
      <c r="I119" s="26">
        <v>12</v>
      </c>
      <c r="J119" s="26">
        <v>4791</v>
      </c>
      <c r="K119" s="26">
        <v>4803</v>
      </c>
      <c r="L119" s="27">
        <v>99.750156152404742</v>
      </c>
    </row>
    <row r="120" spans="1:12" s="17" customFormat="1" ht="17.25" customHeight="1" x14ac:dyDescent="0.2">
      <c r="A120" s="25" t="s">
        <v>142</v>
      </c>
      <c r="B120" s="25" t="s">
        <v>190</v>
      </c>
      <c r="C120" s="25"/>
      <c r="D120" s="26">
        <v>27</v>
      </c>
      <c r="E120" s="26">
        <v>3010</v>
      </c>
      <c r="F120" s="26">
        <v>3037</v>
      </c>
      <c r="G120" s="27">
        <v>99.110964767863024</v>
      </c>
      <c r="H120" s="25"/>
      <c r="I120" s="26">
        <v>9</v>
      </c>
      <c r="J120" s="26">
        <v>3337</v>
      </c>
      <c r="K120" s="26">
        <v>3346</v>
      </c>
      <c r="L120" s="27">
        <v>99.731022115959348</v>
      </c>
    </row>
    <row r="121" spans="1:12" s="17" customFormat="1" ht="17.25" customHeight="1" x14ac:dyDescent="0.2">
      <c r="A121" s="25" t="s">
        <v>59</v>
      </c>
      <c r="B121" s="25" t="s">
        <v>235</v>
      </c>
      <c r="C121" s="25"/>
      <c r="D121" s="26">
        <v>24</v>
      </c>
      <c r="E121" s="26">
        <v>2935</v>
      </c>
      <c r="F121" s="26">
        <v>2959</v>
      </c>
      <c r="G121" s="27">
        <v>99.188915174045292</v>
      </c>
      <c r="H121" s="25"/>
      <c r="I121" s="26">
        <v>9</v>
      </c>
      <c r="J121" s="26">
        <v>3138</v>
      </c>
      <c r="K121" s="26">
        <v>3147</v>
      </c>
      <c r="L121" s="27">
        <v>99.714013346043856</v>
      </c>
    </row>
    <row r="122" spans="1:12" s="17" customFormat="1" ht="17.25" customHeight="1" x14ac:dyDescent="0.2">
      <c r="A122" s="25" t="s">
        <v>156</v>
      </c>
      <c r="B122" s="25" t="s">
        <v>7</v>
      </c>
      <c r="C122" s="25"/>
      <c r="D122" s="26">
        <v>803</v>
      </c>
      <c r="E122" s="26">
        <v>3118</v>
      </c>
      <c r="F122" s="26">
        <v>3921</v>
      </c>
      <c r="G122" s="27">
        <v>79.520530476919149</v>
      </c>
      <c r="H122" s="25"/>
      <c r="I122" s="26">
        <v>14</v>
      </c>
      <c r="J122" s="26">
        <v>4475</v>
      </c>
      <c r="K122" s="26">
        <v>4489</v>
      </c>
      <c r="L122" s="27">
        <v>99.68812653152149</v>
      </c>
    </row>
    <row r="123" spans="1:12" s="17" customFormat="1" ht="17.25" customHeight="1" x14ac:dyDescent="0.2">
      <c r="A123" s="25" t="s">
        <v>13</v>
      </c>
      <c r="B123" s="25" t="s">
        <v>224</v>
      </c>
      <c r="C123" s="25"/>
      <c r="D123" s="26">
        <v>16</v>
      </c>
      <c r="E123" s="26">
        <v>4102</v>
      </c>
      <c r="F123" s="26">
        <v>4118</v>
      </c>
      <c r="G123" s="27">
        <v>99.61146187469646</v>
      </c>
      <c r="H123" s="25"/>
      <c r="I123" s="26">
        <v>13</v>
      </c>
      <c r="J123" s="26">
        <v>3995</v>
      </c>
      <c r="K123" s="26">
        <v>4008</v>
      </c>
      <c r="L123" s="27">
        <v>99.675648702594813</v>
      </c>
    </row>
    <row r="124" spans="1:12" s="17" customFormat="1" ht="17.25" customHeight="1" x14ac:dyDescent="0.2">
      <c r="A124" s="25" t="s">
        <v>76</v>
      </c>
      <c r="B124" s="25" t="s">
        <v>226</v>
      </c>
      <c r="C124" s="25"/>
      <c r="D124" s="26">
        <v>1</v>
      </c>
      <c r="E124" s="26">
        <v>3908</v>
      </c>
      <c r="F124" s="26">
        <v>3909</v>
      </c>
      <c r="G124" s="27">
        <v>99.974418009721163</v>
      </c>
      <c r="H124" s="25"/>
      <c r="I124" s="26">
        <v>13</v>
      </c>
      <c r="J124" s="26">
        <v>3908</v>
      </c>
      <c r="K124" s="26">
        <v>3921</v>
      </c>
      <c r="L124" s="27">
        <v>99.668451925529197</v>
      </c>
    </row>
    <row r="125" spans="1:12" s="17" customFormat="1" ht="17.25" customHeight="1" x14ac:dyDescent="0.2">
      <c r="A125" s="25" t="s">
        <v>24</v>
      </c>
      <c r="B125" s="25" t="s">
        <v>217</v>
      </c>
      <c r="C125" s="25"/>
      <c r="D125" s="26">
        <v>2</v>
      </c>
      <c r="E125" s="26">
        <v>3394</v>
      </c>
      <c r="F125" s="26">
        <v>3396</v>
      </c>
      <c r="G125" s="27">
        <v>99.941107184923439</v>
      </c>
      <c r="H125" s="25"/>
      <c r="I125" s="26">
        <v>11</v>
      </c>
      <c r="J125" s="26">
        <v>3247</v>
      </c>
      <c r="K125" s="26">
        <v>3258</v>
      </c>
      <c r="L125" s="27">
        <v>99.662369551872317</v>
      </c>
    </row>
    <row r="126" spans="1:12" s="17" customFormat="1" ht="17.25" customHeight="1" x14ac:dyDescent="0.2">
      <c r="A126" s="25" t="s">
        <v>159</v>
      </c>
      <c r="B126" s="25" t="s">
        <v>6</v>
      </c>
      <c r="C126" s="25"/>
      <c r="D126" s="26">
        <v>153</v>
      </c>
      <c r="E126" s="26">
        <v>1817</v>
      </c>
      <c r="F126" s="26">
        <v>1970</v>
      </c>
      <c r="G126" s="27">
        <v>92.233502538071065</v>
      </c>
      <c r="H126" s="25"/>
      <c r="I126" s="26">
        <v>7</v>
      </c>
      <c r="J126" s="26">
        <v>2022</v>
      </c>
      <c r="K126" s="26">
        <v>2029</v>
      </c>
      <c r="L126" s="27">
        <v>99.655002464268108</v>
      </c>
    </row>
    <row r="127" spans="1:12" s="17" customFormat="1" ht="17.25" customHeight="1" x14ac:dyDescent="0.2">
      <c r="A127" s="25" t="s">
        <v>37</v>
      </c>
      <c r="B127" s="25" t="s">
        <v>25</v>
      </c>
      <c r="C127" s="25"/>
      <c r="D127" s="26">
        <v>64</v>
      </c>
      <c r="E127" s="26">
        <v>6408</v>
      </c>
      <c r="F127" s="26">
        <v>6472</v>
      </c>
      <c r="G127" s="27">
        <v>99.011124845488254</v>
      </c>
      <c r="H127" s="25"/>
      <c r="I127" s="26">
        <v>20</v>
      </c>
      <c r="J127" s="26">
        <v>5719</v>
      </c>
      <c r="K127" s="26">
        <v>5739</v>
      </c>
      <c r="L127" s="27">
        <v>99.651507231224954</v>
      </c>
    </row>
    <row r="128" spans="1:12" s="17" customFormat="1" ht="17.25" customHeight="1" x14ac:dyDescent="0.2">
      <c r="A128" s="25" t="s">
        <v>61</v>
      </c>
      <c r="B128" s="25" t="s">
        <v>185</v>
      </c>
      <c r="C128" s="25"/>
      <c r="D128" s="26">
        <v>4</v>
      </c>
      <c r="E128" s="26">
        <v>2668</v>
      </c>
      <c r="F128" s="26">
        <v>2672</v>
      </c>
      <c r="G128" s="27">
        <v>99.850299401197603</v>
      </c>
      <c r="H128" s="25"/>
      <c r="I128" s="26">
        <v>9</v>
      </c>
      <c r="J128" s="26">
        <v>2546</v>
      </c>
      <c r="K128" s="26">
        <v>2555</v>
      </c>
      <c r="L128" s="27">
        <v>99.647749510763205</v>
      </c>
    </row>
    <row r="129" spans="1:12" s="17" customFormat="1" ht="17.25" customHeight="1" x14ac:dyDescent="0.2">
      <c r="A129" s="25" t="s">
        <v>50</v>
      </c>
      <c r="B129" s="25" t="s">
        <v>233</v>
      </c>
      <c r="C129" s="25"/>
      <c r="D129" s="26">
        <v>0</v>
      </c>
      <c r="E129" s="26">
        <v>1446</v>
      </c>
      <c r="F129" s="26">
        <v>1446</v>
      </c>
      <c r="G129" s="27">
        <v>100</v>
      </c>
      <c r="H129" s="25"/>
      <c r="I129" s="26">
        <v>2</v>
      </c>
      <c r="J129" s="26">
        <v>553</v>
      </c>
      <c r="K129" s="26">
        <v>555</v>
      </c>
      <c r="L129" s="27">
        <v>99.63963963963964</v>
      </c>
    </row>
    <row r="130" spans="1:12" s="17" customFormat="1" ht="17.25" customHeight="1" x14ac:dyDescent="0.2">
      <c r="A130" s="25" t="s">
        <v>50</v>
      </c>
      <c r="B130" s="25" t="s">
        <v>246</v>
      </c>
      <c r="C130" s="25"/>
      <c r="D130" s="26">
        <v>557</v>
      </c>
      <c r="E130" s="26">
        <v>1249</v>
      </c>
      <c r="F130" s="26">
        <v>1806</v>
      </c>
      <c r="G130" s="27">
        <v>69.158361018826142</v>
      </c>
      <c r="H130" s="25"/>
      <c r="I130" s="26">
        <v>6</v>
      </c>
      <c r="J130" s="26">
        <v>1632</v>
      </c>
      <c r="K130" s="26">
        <v>1638</v>
      </c>
      <c r="L130" s="27">
        <v>99.633699633699635</v>
      </c>
    </row>
    <row r="131" spans="1:12" s="17" customFormat="1" ht="17.25" customHeight="1" x14ac:dyDescent="0.2">
      <c r="A131" s="25" t="s">
        <v>153</v>
      </c>
      <c r="B131" s="25" t="s">
        <v>187</v>
      </c>
      <c r="C131" s="25"/>
      <c r="D131" s="26">
        <v>45</v>
      </c>
      <c r="E131" s="26">
        <v>2612</v>
      </c>
      <c r="F131" s="26">
        <v>2657</v>
      </c>
      <c r="G131" s="27">
        <v>98.30636055701919</v>
      </c>
      <c r="H131" s="25"/>
      <c r="I131" s="26">
        <v>11</v>
      </c>
      <c r="J131" s="26">
        <v>2800</v>
      </c>
      <c r="K131" s="26">
        <v>2811</v>
      </c>
      <c r="L131" s="27">
        <v>99.608680184987549</v>
      </c>
    </row>
    <row r="132" spans="1:12" s="17" customFormat="1" ht="17.25" customHeight="1" x14ac:dyDescent="0.2">
      <c r="A132" s="25" t="s">
        <v>50</v>
      </c>
      <c r="B132" s="25" t="s">
        <v>218</v>
      </c>
      <c r="C132" s="25"/>
      <c r="D132" s="26">
        <v>0</v>
      </c>
      <c r="E132" s="26">
        <v>1427</v>
      </c>
      <c r="F132" s="26">
        <v>1427</v>
      </c>
      <c r="G132" s="27">
        <v>100</v>
      </c>
      <c r="H132" s="25"/>
      <c r="I132" s="26">
        <v>6</v>
      </c>
      <c r="J132" s="26">
        <v>1478</v>
      </c>
      <c r="K132" s="26">
        <v>1484</v>
      </c>
      <c r="L132" s="27">
        <v>99.595687331536382</v>
      </c>
    </row>
    <row r="133" spans="1:12" s="17" customFormat="1" ht="17.25" customHeight="1" x14ac:dyDescent="0.2">
      <c r="A133" s="25" t="s">
        <v>50</v>
      </c>
      <c r="B133" s="25" t="s">
        <v>194</v>
      </c>
      <c r="C133" s="25"/>
      <c r="D133" s="26">
        <v>11</v>
      </c>
      <c r="E133" s="26">
        <v>171</v>
      </c>
      <c r="F133" s="26">
        <v>182</v>
      </c>
      <c r="G133" s="27">
        <v>93.956043956043956</v>
      </c>
      <c r="H133" s="25"/>
      <c r="I133" s="26">
        <v>1</v>
      </c>
      <c r="J133" s="26">
        <v>233</v>
      </c>
      <c r="K133" s="26">
        <v>234</v>
      </c>
      <c r="L133" s="27">
        <v>99.572649572649567</v>
      </c>
    </row>
    <row r="134" spans="1:12" s="17" customFormat="1" ht="17.25" customHeight="1" x14ac:dyDescent="0.2">
      <c r="A134" s="25" t="s">
        <v>38</v>
      </c>
      <c r="B134" s="25" t="s">
        <v>40</v>
      </c>
      <c r="C134" s="25"/>
      <c r="D134" s="26">
        <v>2564</v>
      </c>
      <c r="E134" s="26">
        <v>6915</v>
      </c>
      <c r="F134" s="26">
        <v>9479</v>
      </c>
      <c r="G134" s="27">
        <v>72.950733199704615</v>
      </c>
      <c r="H134" s="25"/>
      <c r="I134" s="26">
        <v>42</v>
      </c>
      <c r="J134" s="26">
        <v>9319</v>
      </c>
      <c r="K134" s="26">
        <v>9361</v>
      </c>
      <c r="L134" s="27">
        <v>99.551329986112592</v>
      </c>
    </row>
    <row r="135" spans="1:12" s="17" customFormat="1" ht="17.25" customHeight="1" x14ac:dyDescent="0.2">
      <c r="A135" s="25" t="s">
        <v>96</v>
      </c>
      <c r="B135" s="25" t="s">
        <v>191</v>
      </c>
      <c r="C135" s="25"/>
      <c r="D135" s="26">
        <v>43</v>
      </c>
      <c r="E135" s="26">
        <v>4846</v>
      </c>
      <c r="F135" s="26">
        <v>4889</v>
      </c>
      <c r="G135" s="27">
        <v>99.120474534669668</v>
      </c>
      <c r="H135" s="25"/>
      <c r="I135" s="26">
        <v>25</v>
      </c>
      <c r="J135" s="26">
        <v>5069</v>
      </c>
      <c r="K135" s="26">
        <v>5094</v>
      </c>
      <c r="L135" s="27">
        <v>99.509226541028667</v>
      </c>
    </row>
    <row r="136" spans="1:12" s="17" customFormat="1" ht="17.25" customHeight="1" x14ac:dyDescent="0.2">
      <c r="A136" s="25" t="s">
        <v>127</v>
      </c>
      <c r="B136" s="25" t="s">
        <v>189</v>
      </c>
      <c r="C136" s="25"/>
      <c r="D136" s="26">
        <v>20</v>
      </c>
      <c r="E136" s="26">
        <v>3883</v>
      </c>
      <c r="F136" s="26">
        <v>3903</v>
      </c>
      <c r="G136" s="27">
        <v>99.487573661286191</v>
      </c>
      <c r="H136" s="25"/>
      <c r="I136" s="26">
        <v>20</v>
      </c>
      <c r="J136" s="26">
        <v>4043</v>
      </c>
      <c r="K136" s="26">
        <v>4063</v>
      </c>
      <c r="L136" s="27">
        <v>99.507752891951753</v>
      </c>
    </row>
    <row r="137" spans="1:12" s="17" customFormat="1" ht="17.25" customHeight="1" x14ac:dyDescent="0.2">
      <c r="A137" s="25" t="s">
        <v>61</v>
      </c>
      <c r="B137" s="25" t="s">
        <v>62</v>
      </c>
      <c r="C137" s="25"/>
      <c r="D137" s="26">
        <v>121</v>
      </c>
      <c r="E137" s="26">
        <v>2388</v>
      </c>
      <c r="F137" s="26">
        <v>2509</v>
      </c>
      <c r="G137" s="27">
        <v>95.177361498605023</v>
      </c>
      <c r="H137" s="25"/>
      <c r="I137" s="26">
        <v>12</v>
      </c>
      <c r="J137" s="26">
        <v>2282</v>
      </c>
      <c r="K137" s="26">
        <v>2294</v>
      </c>
      <c r="L137" s="27">
        <v>99.476896251089798</v>
      </c>
    </row>
    <row r="138" spans="1:12" s="17" customFormat="1" ht="17.25" customHeight="1" x14ac:dyDescent="0.2">
      <c r="A138" s="25" t="s">
        <v>37</v>
      </c>
      <c r="B138" s="25" t="s">
        <v>185</v>
      </c>
      <c r="C138" s="25"/>
      <c r="D138" s="26">
        <v>4</v>
      </c>
      <c r="E138" s="26">
        <v>5888</v>
      </c>
      <c r="F138" s="26">
        <v>5892</v>
      </c>
      <c r="G138" s="27">
        <v>99.932111337406653</v>
      </c>
      <c r="H138" s="25"/>
      <c r="I138" s="26">
        <v>38</v>
      </c>
      <c r="J138" s="26">
        <v>6780</v>
      </c>
      <c r="K138" s="26">
        <v>6818</v>
      </c>
      <c r="L138" s="27">
        <v>99.442651804048111</v>
      </c>
    </row>
    <row r="139" spans="1:12" s="17" customFormat="1" ht="17.25" customHeight="1" x14ac:dyDescent="0.2">
      <c r="A139" s="25" t="s">
        <v>50</v>
      </c>
      <c r="B139" s="25" t="s">
        <v>205</v>
      </c>
      <c r="C139" s="25"/>
      <c r="D139" s="26">
        <v>40</v>
      </c>
      <c r="E139" s="26">
        <v>6279</v>
      </c>
      <c r="F139" s="26">
        <v>6319</v>
      </c>
      <c r="G139" s="27">
        <v>99.366988447539171</v>
      </c>
      <c r="H139" s="25"/>
      <c r="I139" s="26">
        <v>39</v>
      </c>
      <c r="J139" s="26">
        <v>6825</v>
      </c>
      <c r="K139" s="26">
        <v>6864</v>
      </c>
      <c r="L139" s="27">
        <v>99.431818181818187</v>
      </c>
    </row>
    <row r="140" spans="1:12" s="17" customFormat="1" ht="17.25" customHeight="1" x14ac:dyDescent="0.2">
      <c r="A140" s="25" t="s">
        <v>47</v>
      </c>
      <c r="B140" s="25" t="s">
        <v>9</v>
      </c>
      <c r="C140" s="25"/>
      <c r="D140" s="26">
        <v>831</v>
      </c>
      <c r="E140" s="26">
        <v>2010</v>
      </c>
      <c r="F140" s="26">
        <v>2841</v>
      </c>
      <c r="G140" s="27">
        <v>70.749736008447726</v>
      </c>
      <c r="H140" s="25"/>
      <c r="I140" s="26">
        <v>28</v>
      </c>
      <c r="J140" s="26">
        <v>3724</v>
      </c>
      <c r="K140" s="26">
        <v>3752</v>
      </c>
      <c r="L140" s="27">
        <v>99.253731343283576</v>
      </c>
    </row>
    <row r="141" spans="1:12" s="17" customFormat="1" ht="17.25" customHeight="1" x14ac:dyDescent="0.2">
      <c r="A141" s="25" t="s">
        <v>26</v>
      </c>
      <c r="B141" s="25" t="s">
        <v>229</v>
      </c>
      <c r="C141" s="25"/>
      <c r="D141" s="26">
        <v>0</v>
      </c>
      <c r="E141" s="26">
        <v>2158</v>
      </c>
      <c r="F141" s="26">
        <v>2158</v>
      </c>
      <c r="G141" s="27">
        <v>100</v>
      </c>
      <c r="H141" s="25"/>
      <c r="I141" s="26">
        <v>17</v>
      </c>
      <c r="J141" s="26">
        <v>2122</v>
      </c>
      <c r="K141" s="26">
        <v>2139</v>
      </c>
      <c r="L141" s="27">
        <v>99.205236091631605</v>
      </c>
    </row>
    <row r="142" spans="1:12" s="17" customFormat="1" ht="17.25" customHeight="1" x14ac:dyDescent="0.2">
      <c r="A142" s="25" t="s">
        <v>48</v>
      </c>
      <c r="B142" s="25" t="s">
        <v>185</v>
      </c>
      <c r="C142" s="25"/>
      <c r="D142" s="26">
        <v>1185</v>
      </c>
      <c r="E142" s="26">
        <v>8349</v>
      </c>
      <c r="F142" s="26">
        <v>9534</v>
      </c>
      <c r="G142" s="27">
        <v>87.570799244808057</v>
      </c>
      <c r="H142" s="25"/>
      <c r="I142" s="26">
        <v>98</v>
      </c>
      <c r="J142" s="26">
        <v>9114</v>
      </c>
      <c r="K142" s="26">
        <v>9212</v>
      </c>
      <c r="L142" s="27">
        <v>98.936170212765958</v>
      </c>
    </row>
    <row r="143" spans="1:12" s="17" customFormat="1" ht="17.25" customHeight="1" x14ac:dyDescent="0.2">
      <c r="A143" s="25" t="s">
        <v>26</v>
      </c>
      <c r="B143" s="25" t="s">
        <v>191</v>
      </c>
      <c r="C143" s="25"/>
      <c r="D143" s="26">
        <v>39</v>
      </c>
      <c r="E143" s="26">
        <v>8911</v>
      </c>
      <c r="F143" s="26">
        <v>8950</v>
      </c>
      <c r="G143" s="27">
        <v>99.564245810055866</v>
      </c>
      <c r="H143" s="25"/>
      <c r="I143" s="26">
        <v>100</v>
      </c>
      <c r="J143" s="26">
        <v>9194</v>
      </c>
      <c r="K143" s="26">
        <v>9294</v>
      </c>
      <c r="L143" s="27">
        <v>98.92403701312675</v>
      </c>
    </row>
    <row r="144" spans="1:12" s="17" customFormat="1" ht="17.25" customHeight="1" x14ac:dyDescent="0.2">
      <c r="A144" s="25" t="s">
        <v>50</v>
      </c>
      <c r="B144" s="25" t="s">
        <v>10</v>
      </c>
      <c r="C144" s="25"/>
      <c r="D144" s="26">
        <v>1091</v>
      </c>
      <c r="E144" s="26">
        <v>6265</v>
      </c>
      <c r="F144" s="26">
        <v>7356</v>
      </c>
      <c r="G144" s="27">
        <v>85.168569874932032</v>
      </c>
      <c r="H144" s="25"/>
      <c r="I144" s="26">
        <v>111</v>
      </c>
      <c r="J144" s="26">
        <v>7260</v>
      </c>
      <c r="K144" s="26">
        <v>7371</v>
      </c>
      <c r="L144" s="27">
        <v>98.494098494098495</v>
      </c>
    </row>
    <row r="145" spans="1:12" s="17" customFormat="1" ht="17.25" customHeight="1" x14ac:dyDescent="0.2">
      <c r="A145" s="25" t="s">
        <v>96</v>
      </c>
      <c r="B145" s="25" t="s">
        <v>10</v>
      </c>
      <c r="C145" s="25"/>
      <c r="D145" s="26">
        <v>554</v>
      </c>
      <c r="E145" s="26">
        <v>5418</v>
      </c>
      <c r="F145" s="26">
        <v>5972</v>
      </c>
      <c r="G145" s="27">
        <v>90.723375753516407</v>
      </c>
      <c r="H145" s="25"/>
      <c r="I145" s="26">
        <v>95</v>
      </c>
      <c r="J145" s="26">
        <v>6082</v>
      </c>
      <c r="K145" s="26">
        <v>6177</v>
      </c>
      <c r="L145" s="27">
        <v>98.462036587340137</v>
      </c>
    </row>
    <row r="146" spans="1:12" s="17" customFormat="1" ht="17.25" customHeight="1" x14ac:dyDescent="0.2">
      <c r="A146" s="25" t="s">
        <v>50</v>
      </c>
      <c r="B146" s="25" t="s">
        <v>53</v>
      </c>
      <c r="C146" s="25"/>
      <c r="D146" s="26">
        <v>1286</v>
      </c>
      <c r="E146" s="26">
        <v>3328</v>
      </c>
      <c r="F146" s="26">
        <v>4614</v>
      </c>
      <c r="G146" s="27">
        <v>72.128305158214133</v>
      </c>
      <c r="H146" s="25"/>
      <c r="I146" s="26">
        <v>73</v>
      </c>
      <c r="J146" s="26">
        <v>4672</v>
      </c>
      <c r="K146" s="26">
        <v>4745</v>
      </c>
      <c r="L146" s="27">
        <v>98.461538461538467</v>
      </c>
    </row>
    <row r="147" spans="1:12" s="17" customFormat="1" ht="17.25" customHeight="1" x14ac:dyDescent="0.2">
      <c r="A147" s="25" t="s">
        <v>146</v>
      </c>
      <c r="B147" s="25" t="s">
        <v>7</v>
      </c>
      <c r="C147" s="25"/>
      <c r="D147" s="26">
        <v>179</v>
      </c>
      <c r="E147" s="26">
        <v>1480</v>
      </c>
      <c r="F147" s="26">
        <v>1659</v>
      </c>
      <c r="G147" s="27">
        <v>89.210367691380355</v>
      </c>
      <c r="H147" s="25"/>
      <c r="I147" s="26">
        <v>22</v>
      </c>
      <c r="J147" s="26">
        <v>1329</v>
      </c>
      <c r="K147" s="26">
        <v>1351</v>
      </c>
      <c r="L147" s="27">
        <v>98.371576609918577</v>
      </c>
    </row>
    <row r="148" spans="1:12" s="17" customFormat="1" ht="17.25" customHeight="1" x14ac:dyDescent="0.2">
      <c r="A148" s="25" t="s">
        <v>13</v>
      </c>
      <c r="B148" s="25" t="s">
        <v>17</v>
      </c>
      <c r="C148" s="25"/>
      <c r="D148" s="26">
        <v>228</v>
      </c>
      <c r="E148" s="26">
        <v>4390</v>
      </c>
      <c r="F148" s="26">
        <v>4618</v>
      </c>
      <c r="G148" s="27">
        <v>95.062797747942838</v>
      </c>
      <c r="H148" s="25"/>
      <c r="I148" s="26">
        <v>95</v>
      </c>
      <c r="J148" s="26">
        <v>5492</v>
      </c>
      <c r="K148" s="26">
        <v>5587</v>
      </c>
      <c r="L148" s="27">
        <v>98.29962412743869</v>
      </c>
    </row>
    <row r="149" spans="1:12" s="17" customFormat="1" ht="17.25" customHeight="1" x14ac:dyDescent="0.2">
      <c r="A149" s="25" t="s">
        <v>136</v>
      </c>
      <c r="B149" s="25" t="s">
        <v>39</v>
      </c>
      <c r="C149" s="25"/>
      <c r="D149" s="26">
        <v>429</v>
      </c>
      <c r="E149" s="26">
        <v>4976</v>
      </c>
      <c r="F149" s="26">
        <v>5405</v>
      </c>
      <c r="G149" s="27">
        <v>92.06290471785384</v>
      </c>
      <c r="H149" s="25"/>
      <c r="I149" s="26">
        <v>116</v>
      </c>
      <c r="J149" s="26">
        <v>6648</v>
      </c>
      <c r="K149" s="26">
        <v>6764</v>
      </c>
      <c r="L149" s="27">
        <v>98.28503843879362</v>
      </c>
    </row>
    <row r="150" spans="1:12" s="17" customFormat="1" ht="17.25" customHeight="1" x14ac:dyDescent="0.2">
      <c r="A150" s="25" t="s">
        <v>13</v>
      </c>
      <c r="B150" s="25" t="s">
        <v>16</v>
      </c>
      <c r="C150" s="25"/>
      <c r="D150" s="26">
        <v>658</v>
      </c>
      <c r="E150" s="26">
        <v>4448</v>
      </c>
      <c r="F150" s="26">
        <v>5106</v>
      </c>
      <c r="G150" s="27">
        <v>87.113200156678417</v>
      </c>
      <c r="H150" s="25"/>
      <c r="I150" s="26">
        <v>82</v>
      </c>
      <c r="J150" s="26">
        <v>4524</v>
      </c>
      <c r="K150" s="26">
        <v>4606</v>
      </c>
      <c r="L150" s="27">
        <v>98.21971341728181</v>
      </c>
    </row>
    <row r="151" spans="1:12" s="17" customFormat="1" ht="17.25" customHeight="1" x14ac:dyDescent="0.2">
      <c r="A151" s="25" t="s">
        <v>132</v>
      </c>
      <c r="B151" s="25" t="s">
        <v>1</v>
      </c>
      <c r="C151" s="25"/>
      <c r="D151" s="26">
        <v>906</v>
      </c>
      <c r="E151" s="26">
        <v>3151</v>
      </c>
      <c r="F151" s="26">
        <v>4057</v>
      </c>
      <c r="G151" s="27">
        <v>77.668227754498403</v>
      </c>
      <c r="H151" s="25"/>
      <c r="I151" s="26">
        <v>69</v>
      </c>
      <c r="J151" s="26">
        <v>3624</v>
      </c>
      <c r="K151" s="26">
        <v>3693</v>
      </c>
      <c r="L151" s="27">
        <v>98.131600324939072</v>
      </c>
    </row>
    <row r="152" spans="1:12" s="17" customFormat="1" ht="17.25" customHeight="1" x14ac:dyDescent="0.2">
      <c r="A152" s="25" t="s">
        <v>159</v>
      </c>
      <c r="B152" s="25" t="s">
        <v>8</v>
      </c>
      <c r="C152" s="25"/>
      <c r="D152" s="26">
        <v>285</v>
      </c>
      <c r="E152" s="26">
        <v>3676</v>
      </c>
      <c r="F152" s="26">
        <v>3961</v>
      </c>
      <c r="G152" s="27">
        <v>92.804847260792727</v>
      </c>
      <c r="H152" s="25"/>
      <c r="I152" s="26">
        <v>61</v>
      </c>
      <c r="J152" s="26">
        <v>3172</v>
      </c>
      <c r="K152" s="26">
        <v>3233</v>
      </c>
      <c r="L152" s="27">
        <v>98.113207547169807</v>
      </c>
    </row>
    <row r="153" spans="1:12" s="17" customFormat="1" ht="17.25" customHeight="1" x14ac:dyDescent="0.2">
      <c r="A153" s="25" t="s">
        <v>50</v>
      </c>
      <c r="B153" s="25" t="s">
        <v>232</v>
      </c>
      <c r="C153" s="25"/>
      <c r="D153" s="26">
        <v>0</v>
      </c>
      <c r="E153" s="26">
        <v>117</v>
      </c>
      <c r="F153" s="26">
        <v>117</v>
      </c>
      <c r="G153" s="27">
        <v>100</v>
      </c>
      <c r="H153" s="25"/>
      <c r="I153" s="26">
        <v>5</v>
      </c>
      <c r="J153" s="26">
        <v>232</v>
      </c>
      <c r="K153" s="26">
        <v>237</v>
      </c>
      <c r="L153" s="27">
        <v>97.890295358649794</v>
      </c>
    </row>
    <row r="154" spans="1:12" s="17" customFormat="1" ht="17.25" customHeight="1" x14ac:dyDescent="0.2">
      <c r="A154" s="25" t="s">
        <v>26</v>
      </c>
      <c r="B154" s="25" t="s">
        <v>14</v>
      </c>
      <c r="C154" s="25"/>
      <c r="D154" s="26">
        <v>510</v>
      </c>
      <c r="E154" s="26">
        <v>5484</v>
      </c>
      <c r="F154" s="26">
        <v>5994</v>
      </c>
      <c r="G154" s="27">
        <v>91.491491491491487</v>
      </c>
      <c r="H154" s="25"/>
      <c r="I154" s="26">
        <v>117</v>
      </c>
      <c r="J154" s="26">
        <v>5409</v>
      </c>
      <c r="K154" s="26">
        <v>5526</v>
      </c>
      <c r="L154" s="27">
        <v>97.882736156351797</v>
      </c>
    </row>
    <row r="155" spans="1:12" s="17" customFormat="1" ht="17.25" customHeight="1" x14ac:dyDescent="0.2">
      <c r="A155" s="25" t="s">
        <v>24</v>
      </c>
      <c r="B155" s="25" t="s">
        <v>7</v>
      </c>
      <c r="C155" s="25"/>
      <c r="D155" s="26">
        <v>669</v>
      </c>
      <c r="E155" s="26">
        <v>2823</v>
      </c>
      <c r="F155" s="26">
        <v>3492</v>
      </c>
      <c r="G155" s="27">
        <v>80.841924398625423</v>
      </c>
      <c r="H155" s="25"/>
      <c r="I155" s="26">
        <v>91</v>
      </c>
      <c r="J155" s="26">
        <v>4168</v>
      </c>
      <c r="K155" s="26">
        <v>4259</v>
      </c>
      <c r="L155" s="27">
        <v>97.86334820380371</v>
      </c>
    </row>
    <row r="156" spans="1:12" s="17" customFormat="1" ht="17.25" customHeight="1" x14ac:dyDescent="0.2">
      <c r="A156" s="25" t="s">
        <v>122</v>
      </c>
      <c r="B156" s="25" t="s">
        <v>123</v>
      </c>
      <c r="C156" s="25"/>
      <c r="D156" s="26">
        <v>1573</v>
      </c>
      <c r="E156" s="26">
        <v>56887</v>
      </c>
      <c r="F156" s="26">
        <v>58460</v>
      </c>
      <c r="G156" s="27">
        <v>97.309271296613062</v>
      </c>
      <c r="H156" s="25"/>
      <c r="I156" s="26">
        <v>1173</v>
      </c>
      <c r="J156" s="26">
        <v>53277</v>
      </c>
      <c r="K156" s="26">
        <v>54450</v>
      </c>
      <c r="L156" s="27">
        <v>97.845730027548214</v>
      </c>
    </row>
    <row r="157" spans="1:12" s="17" customFormat="1" ht="17.25" customHeight="1" x14ac:dyDescent="0.2">
      <c r="A157" s="25" t="s">
        <v>90</v>
      </c>
      <c r="B157" s="25" t="s">
        <v>21</v>
      </c>
      <c r="C157" s="25"/>
      <c r="D157" s="26">
        <v>512</v>
      </c>
      <c r="E157" s="26">
        <v>1794</v>
      </c>
      <c r="F157" s="26">
        <v>2306</v>
      </c>
      <c r="G157" s="27">
        <v>77.797051170858623</v>
      </c>
      <c r="H157" s="25"/>
      <c r="I157" s="26">
        <v>43</v>
      </c>
      <c r="J157" s="26">
        <v>1806</v>
      </c>
      <c r="K157" s="26">
        <v>1849</v>
      </c>
      <c r="L157" s="27">
        <v>97.674418604651166</v>
      </c>
    </row>
    <row r="158" spans="1:12" s="17" customFormat="1" ht="17.25" customHeight="1" x14ac:dyDescent="0.2">
      <c r="A158" s="25" t="s">
        <v>96</v>
      </c>
      <c r="B158" s="25" t="s">
        <v>8</v>
      </c>
      <c r="C158" s="25"/>
      <c r="D158" s="26">
        <v>644</v>
      </c>
      <c r="E158" s="26">
        <v>7879</v>
      </c>
      <c r="F158" s="26">
        <v>8523</v>
      </c>
      <c r="G158" s="27">
        <v>92.443975126129303</v>
      </c>
      <c r="H158" s="25"/>
      <c r="I158" s="26">
        <v>215</v>
      </c>
      <c r="J158" s="26">
        <v>8414</v>
      </c>
      <c r="K158" s="26">
        <v>8629</v>
      </c>
      <c r="L158" s="27">
        <v>97.508401900567847</v>
      </c>
    </row>
    <row r="159" spans="1:12" s="17" customFormat="1" ht="17.25" customHeight="1" x14ac:dyDescent="0.2">
      <c r="A159" s="25" t="s">
        <v>150</v>
      </c>
      <c r="B159" s="25" t="s">
        <v>1</v>
      </c>
      <c r="C159" s="25"/>
      <c r="D159" s="26">
        <v>340</v>
      </c>
      <c r="E159" s="26">
        <v>5221</v>
      </c>
      <c r="F159" s="26">
        <v>5561</v>
      </c>
      <c r="G159" s="27">
        <v>93.885991728106461</v>
      </c>
      <c r="H159" s="25"/>
      <c r="I159" s="26">
        <v>142</v>
      </c>
      <c r="J159" s="26">
        <v>5444</v>
      </c>
      <c r="K159" s="26">
        <v>5586</v>
      </c>
      <c r="L159" s="27">
        <v>97.457930540637307</v>
      </c>
    </row>
    <row r="160" spans="1:12" s="17" customFormat="1" ht="17.25" customHeight="1" x14ac:dyDescent="0.2">
      <c r="A160" s="25" t="s">
        <v>102</v>
      </c>
      <c r="B160" s="25" t="s">
        <v>186</v>
      </c>
      <c r="C160" s="25"/>
      <c r="D160" s="26">
        <v>61</v>
      </c>
      <c r="E160" s="26">
        <v>1296</v>
      </c>
      <c r="F160" s="26">
        <v>1357</v>
      </c>
      <c r="G160" s="27">
        <v>95.504789977892415</v>
      </c>
      <c r="H160" s="25"/>
      <c r="I160" s="26">
        <v>45</v>
      </c>
      <c r="J160" s="26">
        <v>1608</v>
      </c>
      <c r="K160" s="26">
        <v>1653</v>
      </c>
      <c r="L160" s="27">
        <v>97.277676950998185</v>
      </c>
    </row>
    <row r="161" spans="1:12" s="17" customFormat="1" ht="17.25" customHeight="1" x14ac:dyDescent="0.2">
      <c r="A161" s="25" t="s">
        <v>118</v>
      </c>
      <c r="B161" s="25" t="s">
        <v>1</v>
      </c>
      <c r="C161" s="25"/>
      <c r="D161" s="26">
        <v>1302</v>
      </c>
      <c r="E161" s="26">
        <v>4177</v>
      </c>
      <c r="F161" s="26">
        <v>5479</v>
      </c>
      <c r="G161" s="27">
        <v>76.236539514509943</v>
      </c>
      <c r="H161" s="25"/>
      <c r="I161" s="26">
        <v>121</v>
      </c>
      <c r="J161" s="26">
        <v>4276</v>
      </c>
      <c r="K161" s="26">
        <v>4397</v>
      </c>
      <c r="L161" s="27">
        <v>97.248123720718667</v>
      </c>
    </row>
    <row r="162" spans="1:12" s="17" customFormat="1" ht="17.25" customHeight="1" x14ac:dyDescent="0.2">
      <c r="A162" s="25" t="s">
        <v>50</v>
      </c>
      <c r="B162" s="25" t="s">
        <v>32</v>
      </c>
      <c r="C162" s="25"/>
      <c r="D162" s="26">
        <v>1149</v>
      </c>
      <c r="E162" s="26">
        <v>6043</v>
      </c>
      <c r="F162" s="26">
        <v>7192</v>
      </c>
      <c r="G162" s="27">
        <v>84.023915461624028</v>
      </c>
      <c r="H162" s="25"/>
      <c r="I162" s="26">
        <v>212</v>
      </c>
      <c r="J162" s="26">
        <v>7397</v>
      </c>
      <c r="K162" s="26">
        <v>7609</v>
      </c>
      <c r="L162" s="27">
        <v>97.213825732684981</v>
      </c>
    </row>
    <row r="163" spans="1:12" s="17" customFormat="1" ht="17.25" customHeight="1" x14ac:dyDescent="0.2">
      <c r="A163" s="25" t="s">
        <v>4</v>
      </c>
      <c r="B163" s="25" t="s">
        <v>21</v>
      </c>
      <c r="C163" s="25"/>
      <c r="D163" s="26">
        <v>875</v>
      </c>
      <c r="E163" s="26">
        <v>15507</v>
      </c>
      <c r="F163" s="26">
        <v>16382</v>
      </c>
      <c r="G163" s="27">
        <v>94.658771822732263</v>
      </c>
      <c r="H163" s="25"/>
      <c r="I163" s="26">
        <v>133</v>
      </c>
      <c r="J163" s="26">
        <v>4364</v>
      </c>
      <c r="K163" s="26">
        <v>4497</v>
      </c>
      <c r="L163" s="27">
        <v>97.042472759617525</v>
      </c>
    </row>
    <row r="164" spans="1:12" s="17" customFormat="1" ht="17.25" customHeight="1" x14ac:dyDescent="0.2">
      <c r="A164" s="25" t="s">
        <v>4</v>
      </c>
      <c r="B164" s="25" t="s">
        <v>22</v>
      </c>
      <c r="C164" s="25"/>
      <c r="D164" s="26" t="s">
        <v>231</v>
      </c>
      <c r="E164" s="26" t="s">
        <v>231</v>
      </c>
      <c r="F164" s="26" t="s">
        <v>231</v>
      </c>
      <c r="G164" s="27" t="s">
        <v>231</v>
      </c>
      <c r="H164" s="25"/>
      <c r="I164" s="26">
        <v>402</v>
      </c>
      <c r="J164" s="26">
        <v>13100</v>
      </c>
      <c r="K164" s="26">
        <v>13502</v>
      </c>
      <c r="L164" s="27">
        <v>97.022663309139389</v>
      </c>
    </row>
    <row r="165" spans="1:12" s="17" customFormat="1" ht="17.25" customHeight="1" x14ac:dyDescent="0.2">
      <c r="A165" s="25" t="s">
        <v>38</v>
      </c>
      <c r="B165" s="25" t="s">
        <v>42</v>
      </c>
      <c r="C165" s="25"/>
      <c r="D165" s="26">
        <v>267</v>
      </c>
      <c r="E165" s="26">
        <v>2413</v>
      </c>
      <c r="F165" s="26">
        <v>2680</v>
      </c>
      <c r="G165" s="27">
        <v>90.037313432835816</v>
      </c>
      <c r="H165" s="25"/>
      <c r="I165" s="26">
        <v>97</v>
      </c>
      <c r="J165" s="26">
        <v>3063</v>
      </c>
      <c r="K165" s="26">
        <v>3160</v>
      </c>
      <c r="L165" s="27">
        <v>96.930379746835442</v>
      </c>
    </row>
    <row r="166" spans="1:12" s="17" customFormat="1" ht="17.25" customHeight="1" x14ac:dyDescent="0.2">
      <c r="A166" s="25" t="s">
        <v>13</v>
      </c>
      <c r="B166" s="25" t="s">
        <v>18</v>
      </c>
      <c r="C166" s="25"/>
      <c r="D166" s="26">
        <v>204</v>
      </c>
      <c r="E166" s="26">
        <v>2413</v>
      </c>
      <c r="F166" s="26">
        <v>2617</v>
      </c>
      <c r="G166" s="27">
        <v>92.204814673290031</v>
      </c>
      <c r="H166" s="25"/>
      <c r="I166" s="26">
        <v>76</v>
      </c>
      <c r="J166" s="26">
        <v>2348</v>
      </c>
      <c r="K166" s="26">
        <v>2424</v>
      </c>
      <c r="L166" s="27">
        <v>96.864686468646866</v>
      </c>
    </row>
    <row r="167" spans="1:12" s="17" customFormat="1" ht="17.25" customHeight="1" x14ac:dyDescent="0.2">
      <c r="A167" s="25" t="s">
        <v>50</v>
      </c>
      <c r="B167" s="25" t="s">
        <v>16</v>
      </c>
      <c r="C167" s="25"/>
      <c r="D167" s="26">
        <v>1440</v>
      </c>
      <c r="E167" s="26">
        <v>6098</v>
      </c>
      <c r="F167" s="26">
        <v>7538</v>
      </c>
      <c r="G167" s="27">
        <v>80.896789599363231</v>
      </c>
      <c r="H167" s="25"/>
      <c r="I167" s="26">
        <v>213</v>
      </c>
      <c r="J167" s="26">
        <v>6535</v>
      </c>
      <c r="K167" s="26">
        <v>6748</v>
      </c>
      <c r="L167" s="27">
        <v>96.843509187907529</v>
      </c>
    </row>
    <row r="168" spans="1:12" s="17" customFormat="1" ht="17.25" customHeight="1" x14ac:dyDescent="0.2">
      <c r="A168" s="25" t="s">
        <v>26</v>
      </c>
      <c r="B168" s="25" t="s">
        <v>29</v>
      </c>
      <c r="C168" s="25"/>
      <c r="D168" s="26">
        <v>341</v>
      </c>
      <c r="E168" s="26">
        <v>2017</v>
      </c>
      <c r="F168" s="26">
        <v>2358</v>
      </c>
      <c r="G168" s="27">
        <v>85.538592027141647</v>
      </c>
      <c r="H168" s="25"/>
      <c r="I168" s="26">
        <v>74</v>
      </c>
      <c r="J168" s="26">
        <v>2259</v>
      </c>
      <c r="K168" s="26">
        <v>2333</v>
      </c>
      <c r="L168" s="27">
        <v>96.828118302614655</v>
      </c>
    </row>
    <row r="169" spans="1:12" s="17" customFormat="1" ht="17.25" customHeight="1" x14ac:dyDescent="0.2">
      <c r="A169" s="25" t="s">
        <v>109</v>
      </c>
      <c r="B169" s="25" t="s">
        <v>31</v>
      </c>
      <c r="C169" s="25"/>
      <c r="D169" s="26">
        <v>552</v>
      </c>
      <c r="E169" s="26">
        <v>4464</v>
      </c>
      <c r="F169" s="26">
        <v>5016</v>
      </c>
      <c r="G169" s="27">
        <v>88.995215311004785</v>
      </c>
      <c r="H169" s="25"/>
      <c r="I169" s="26">
        <v>188</v>
      </c>
      <c r="J169" s="26">
        <v>5608</v>
      </c>
      <c r="K169" s="26">
        <v>5796</v>
      </c>
      <c r="L169" s="27">
        <v>96.756383712905446</v>
      </c>
    </row>
    <row r="170" spans="1:12" s="17" customFormat="1" ht="17.25" customHeight="1" x14ac:dyDescent="0.2">
      <c r="A170" s="25" t="s">
        <v>126</v>
      </c>
      <c r="B170" s="25" t="s">
        <v>1</v>
      </c>
      <c r="C170" s="25"/>
      <c r="D170" s="26">
        <v>319</v>
      </c>
      <c r="E170" s="26">
        <v>8092</v>
      </c>
      <c r="F170" s="26">
        <v>8411</v>
      </c>
      <c r="G170" s="27">
        <v>96.207347521103316</v>
      </c>
      <c r="H170" s="25"/>
      <c r="I170" s="26">
        <v>243</v>
      </c>
      <c r="J170" s="26">
        <v>7220</v>
      </c>
      <c r="K170" s="26">
        <v>7463</v>
      </c>
      <c r="L170" s="27">
        <v>96.743936754656303</v>
      </c>
    </row>
    <row r="171" spans="1:12" s="17" customFormat="1" ht="17.25" customHeight="1" x14ac:dyDescent="0.2">
      <c r="A171" s="25" t="s">
        <v>80</v>
      </c>
      <c r="B171" s="25" t="s">
        <v>1</v>
      </c>
      <c r="C171" s="25"/>
      <c r="D171" s="26">
        <v>177</v>
      </c>
      <c r="E171" s="26">
        <v>1620</v>
      </c>
      <c r="F171" s="26">
        <v>1797</v>
      </c>
      <c r="G171" s="27">
        <v>90.150250417362273</v>
      </c>
      <c r="H171" s="25"/>
      <c r="I171" s="26">
        <v>66</v>
      </c>
      <c r="J171" s="26">
        <v>1944</v>
      </c>
      <c r="K171" s="26">
        <v>2010</v>
      </c>
      <c r="L171" s="27">
        <v>96.71641791044776</v>
      </c>
    </row>
    <row r="172" spans="1:12" s="17" customFormat="1" ht="17.25" customHeight="1" x14ac:dyDescent="0.2">
      <c r="A172" s="25" t="s">
        <v>104</v>
      </c>
      <c r="B172" s="25" t="s">
        <v>1</v>
      </c>
      <c r="C172" s="25"/>
      <c r="D172" s="26">
        <v>1793</v>
      </c>
      <c r="E172" s="26">
        <v>24093</v>
      </c>
      <c r="F172" s="26">
        <v>25886</v>
      </c>
      <c r="G172" s="27">
        <v>93.073476010198561</v>
      </c>
      <c r="H172" s="25"/>
      <c r="I172" s="26">
        <v>963</v>
      </c>
      <c r="J172" s="26">
        <v>28341</v>
      </c>
      <c r="K172" s="26">
        <v>29304</v>
      </c>
      <c r="L172" s="27">
        <v>96.713759213759218</v>
      </c>
    </row>
    <row r="173" spans="1:12" s="16" customFormat="1" ht="17.25" customHeight="1" x14ac:dyDescent="0.2">
      <c r="A173" s="25" t="s">
        <v>82</v>
      </c>
      <c r="B173" s="25" t="s">
        <v>1</v>
      </c>
      <c r="C173" s="25"/>
      <c r="D173" s="26">
        <v>226</v>
      </c>
      <c r="E173" s="26">
        <v>2479</v>
      </c>
      <c r="F173" s="26">
        <v>2705</v>
      </c>
      <c r="G173" s="27">
        <v>91.645101663585947</v>
      </c>
      <c r="H173" s="25"/>
      <c r="I173" s="26">
        <v>75</v>
      </c>
      <c r="J173" s="26">
        <v>2145</v>
      </c>
      <c r="K173" s="26">
        <v>2220</v>
      </c>
      <c r="L173" s="27">
        <v>96.621621621621628</v>
      </c>
    </row>
    <row r="174" spans="1:12" s="17" customFormat="1" ht="17.25" customHeight="1" x14ac:dyDescent="0.2">
      <c r="A174" s="25" t="s">
        <v>50</v>
      </c>
      <c r="B174" s="25" t="s">
        <v>9</v>
      </c>
      <c r="C174" s="25"/>
      <c r="D174" s="26">
        <v>929</v>
      </c>
      <c r="E174" s="26">
        <v>5713</v>
      </c>
      <c r="F174" s="26">
        <v>6642</v>
      </c>
      <c r="G174" s="27">
        <v>86.013249021379096</v>
      </c>
      <c r="H174" s="25"/>
      <c r="I174" s="26">
        <v>204</v>
      </c>
      <c r="J174" s="26">
        <v>5433</v>
      </c>
      <c r="K174" s="26">
        <v>5637</v>
      </c>
      <c r="L174" s="27">
        <v>96.381053751995736</v>
      </c>
    </row>
    <row r="175" spans="1:12" s="17" customFormat="1" ht="17.25" customHeight="1" x14ac:dyDescent="0.2">
      <c r="A175" s="25" t="s">
        <v>61</v>
      </c>
      <c r="B175" s="25" t="s">
        <v>7</v>
      </c>
      <c r="C175" s="25"/>
      <c r="D175" s="26">
        <v>749</v>
      </c>
      <c r="E175" s="26">
        <v>3135</v>
      </c>
      <c r="F175" s="26">
        <v>3884</v>
      </c>
      <c r="G175" s="27">
        <v>80.71575695159629</v>
      </c>
      <c r="H175" s="25"/>
      <c r="I175" s="26">
        <v>131</v>
      </c>
      <c r="J175" s="26">
        <v>3361</v>
      </c>
      <c r="K175" s="26">
        <v>3492</v>
      </c>
      <c r="L175" s="27">
        <v>96.248568155784653</v>
      </c>
    </row>
    <row r="176" spans="1:12" s="17" customFormat="1" ht="17.25" customHeight="1" x14ac:dyDescent="0.2">
      <c r="A176" s="25" t="s">
        <v>136</v>
      </c>
      <c r="B176" s="25" t="s">
        <v>9</v>
      </c>
      <c r="C176" s="25"/>
      <c r="D176" s="26">
        <v>433</v>
      </c>
      <c r="E176" s="26">
        <v>2957</v>
      </c>
      <c r="F176" s="26">
        <v>3390</v>
      </c>
      <c r="G176" s="27">
        <v>87.227138643067846</v>
      </c>
      <c r="H176" s="25"/>
      <c r="I176" s="26">
        <v>136</v>
      </c>
      <c r="J176" s="26">
        <v>2962</v>
      </c>
      <c r="K176" s="26">
        <v>3098</v>
      </c>
      <c r="L176" s="27">
        <v>95.610071013557132</v>
      </c>
    </row>
    <row r="177" spans="1:12" s="17" customFormat="1" ht="17.25" customHeight="1" x14ac:dyDescent="0.2">
      <c r="A177" s="25" t="s">
        <v>119</v>
      </c>
      <c r="B177" s="25" t="s">
        <v>9</v>
      </c>
      <c r="C177" s="25"/>
      <c r="D177" s="26">
        <v>5290</v>
      </c>
      <c r="E177" s="26">
        <v>16525</v>
      </c>
      <c r="F177" s="26">
        <v>21815</v>
      </c>
      <c r="G177" s="27">
        <v>75.750630300252126</v>
      </c>
      <c r="H177" s="25"/>
      <c r="I177" s="26">
        <v>1120</v>
      </c>
      <c r="J177" s="26">
        <v>24360</v>
      </c>
      <c r="K177" s="26">
        <v>25480</v>
      </c>
      <c r="L177" s="27">
        <v>95.604395604395606</v>
      </c>
    </row>
    <row r="178" spans="1:12" s="17" customFormat="1" ht="17.25" customHeight="1" x14ac:dyDescent="0.2">
      <c r="A178" s="25" t="s">
        <v>107</v>
      </c>
      <c r="B178" s="25" t="s">
        <v>108</v>
      </c>
      <c r="C178" s="25"/>
      <c r="D178" s="26">
        <v>311</v>
      </c>
      <c r="E178" s="26">
        <v>2954</v>
      </c>
      <c r="F178" s="26">
        <v>3265</v>
      </c>
      <c r="G178" s="27">
        <v>90.474732006125578</v>
      </c>
      <c r="H178" s="25"/>
      <c r="I178" s="26">
        <v>148</v>
      </c>
      <c r="J178" s="26">
        <v>3053</v>
      </c>
      <c r="K178" s="26">
        <v>3201</v>
      </c>
      <c r="L178" s="27">
        <v>95.376444860980939</v>
      </c>
    </row>
    <row r="179" spans="1:12" s="17" customFormat="1" ht="17.25" customHeight="1" x14ac:dyDescent="0.2">
      <c r="A179" s="25" t="s">
        <v>96</v>
      </c>
      <c r="B179" s="25" t="s">
        <v>62</v>
      </c>
      <c r="C179" s="25"/>
      <c r="D179" s="26">
        <v>655</v>
      </c>
      <c r="E179" s="26">
        <v>4600</v>
      </c>
      <c r="F179" s="26">
        <v>5255</v>
      </c>
      <c r="G179" s="27">
        <v>87.535680304471938</v>
      </c>
      <c r="H179" s="25"/>
      <c r="I179" s="26">
        <v>217</v>
      </c>
      <c r="J179" s="26">
        <v>4441</v>
      </c>
      <c r="K179" s="26">
        <v>4658</v>
      </c>
      <c r="L179" s="27">
        <v>95.341348218119364</v>
      </c>
    </row>
    <row r="180" spans="1:12" s="17" customFormat="1" ht="17.25" customHeight="1" x14ac:dyDescent="0.2">
      <c r="A180" s="25" t="s">
        <v>13</v>
      </c>
      <c r="B180" s="25" t="s">
        <v>8</v>
      </c>
      <c r="C180" s="25"/>
      <c r="D180" s="26">
        <v>531</v>
      </c>
      <c r="E180" s="26">
        <v>2749</v>
      </c>
      <c r="F180" s="26">
        <v>3280</v>
      </c>
      <c r="G180" s="27">
        <v>83.810975609756099</v>
      </c>
      <c r="H180" s="25"/>
      <c r="I180" s="26">
        <v>155</v>
      </c>
      <c r="J180" s="26">
        <v>3143</v>
      </c>
      <c r="K180" s="26">
        <v>3298</v>
      </c>
      <c r="L180" s="27">
        <v>95.300181928441475</v>
      </c>
    </row>
    <row r="181" spans="1:12" s="17" customFormat="1" ht="17.25" customHeight="1" x14ac:dyDescent="0.2">
      <c r="A181" s="25" t="s">
        <v>122</v>
      </c>
      <c r="B181" s="25" t="s">
        <v>62</v>
      </c>
      <c r="C181" s="25"/>
      <c r="D181" s="26">
        <v>254</v>
      </c>
      <c r="E181" s="26">
        <v>2599</v>
      </c>
      <c r="F181" s="26">
        <v>2853</v>
      </c>
      <c r="G181" s="27">
        <v>91.097090781633369</v>
      </c>
      <c r="H181" s="25"/>
      <c r="I181" s="26">
        <v>164</v>
      </c>
      <c r="J181" s="26">
        <v>3285</v>
      </c>
      <c r="K181" s="26">
        <v>3449</v>
      </c>
      <c r="L181" s="27">
        <v>95.24499855030443</v>
      </c>
    </row>
    <row r="182" spans="1:12" s="17" customFormat="1" ht="17.25" customHeight="1" x14ac:dyDescent="0.2">
      <c r="A182" s="25" t="s">
        <v>122</v>
      </c>
      <c r="B182" s="25" t="s">
        <v>7</v>
      </c>
      <c r="C182" s="25"/>
      <c r="D182" s="26">
        <v>622</v>
      </c>
      <c r="E182" s="26">
        <v>5184</v>
      </c>
      <c r="F182" s="26">
        <v>5806</v>
      </c>
      <c r="G182" s="27">
        <v>89.286944540130904</v>
      </c>
      <c r="H182" s="25"/>
      <c r="I182" s="26">
        <v>287</v>
      </c>
      <c r="J182" s="26">
        <v>5726</v>
      </c>
      <c r="K182" s="26">
        <v>6013</v>
      </c>
      <c r="L182" s="27">
        <v>95.227008149010473</v>
      </c>
    </row>
    <row r="183" spans="1:12" s="17" customFormat="1" ht="17.25" customHeight="1" x14ac:dyDescent="0.2">
      <c r="A183" s="25" t="s">
        <v>72</v>
      </c>
      <c r="B183" s="25" t="s">
        <v>25</v>
      </c>
      <c r="C183" s="25"/>
      <c r="D183" s="26">
        <v>413</v>
      </c>
      <c r="E183" s="26">
        <v>2705</v>
      </c>
      <c r="F183" s="26">
        <v>3118</v>
      </c>
      <c r="G183" s="27">
        <v>86.7543296985247</v>
      </c>
      <c r="H183" s="25"/>
      <c r="I183" s="26">
        <v>171</v>
      </c>
      <c r="J183" s="26">
        <v>3279</v>
      </c>
      <c r="K183" s="26">
        <v>3450</v>
      </c>
      <c r="L183" s="27">
        <v>95.043478260869563</v>
      </c>
    </row>
    <row r="184" spans="1:12" s="17" customFormat="1" ht="17.25" customHeight="1" x14ac:dyDescent="0.2">
      <c r="A184" s="25" t="s">
        <v>109</v>
      </c>
      <c r="B184" s="25" t="s">
        <v>8</v>
      </c>
      <c r="C184" s="25"/>
      <c r="D184" s="26">
        <v>324</v>
      </c>
      <c r="E184" s="26">
        <v>2440</v>
      </c>
      <c r="F184" s="26">
        <v>2764</v>
      </c>
      <c r="G184" s="27">
        <v>88.277858176555711</v>
      </c>
      <c r="H184" s="25"/>
      <c r="I184" s="26">
        <v>180</v>
      </c>
      <c r="J184" s="26">
        <v>3101</v>
      </c>
      <c r="K184" s="26">
        <v>3281</v>
      </c>
      <c r="L184" s="27">
        <v>94.513867723255103</v>
      </c>
    </row>
    <row r="185" spans="1:12" s="17" customFormat="1" ht="17.25" customHeight="1" x14ac:dyDescent="0.2">
      <c r="A185" s="25" t="s">
        <v>70</v>
      </c>
      <c r="B185" s="25" t="s">
        <v>201</v>
      </c>
      <c r="C185" s="25"/>
      <c r="D185" s="26">
        <v>349</v>
      </c>
      <c r="E185" s="26">
        <v>1805</v>
      </c>
      <c r="F185" s="26">
        <v>2154</v>
      </c>
      <c r="G185" s="27">
        <v>83.797585886722374</v>
      </c>
      <c r="H185" s="25"/>
      <c r="I185" s="26">
        <v>94</v>
      </c>
      <c r="J185" s="26">
        <v>1572</v>
      </c>
      <c r="K185" s="26">
        <v>1666</v>
      </c>
      <c r="L185" s="27">
        <v>94.357743097238895</v>
      </c>
    </row>
    <row r="186" spans="1:12" s="17" customFormat="1" ht="17.25" customHeight="1" x14ac:dyDescent="0.2">
      <c r="A186" s="25" t="s">
        <v>96</v>
      </c>
      <c r="B186" s="25" t="s">
        <v>97</v>
      </c>
      <c r="C186" s="25"/>
      <c r="D186" s="26">
        <v>13772</v>
      </c>
      <c r="E186" s="26">
        <v>42478</v>
      </c>
      <c r="F186" s="26">
        <v>56250</v>
      </c>
      <c r="G186" s="27">
        <v>75.516444444444446</v>
      </c>
      <c r="H186" s="25"/>
      <c r="I186" s="26">
        <v>2876</v>
      </c>
      <c r="J186" s="26">
        <v>43346</v>
      </c>
      <c r="K186" s="26">
        <v>46222</v>
      </c>
      <c r="L186" s="27">
        <v>93.777854701224527</v>
      </c>
    </row>
    <row r="187" spans="1:12" s="17" customFormat="1" ht="17.25" customHeight="1" x14ac:dyDescent="0.2">
      <c r="A187" s="25" t="s">
        <v>96</v>
      </c>
      <c r="B187" s="25" t="s">
        <v>57</v>
      </c>
      <c r="C187" s="25"/>
      <c r="D187" s="26">
        <v>523</v>
      </c>
      <c r="E187" s="26">
        <v>4500</v>
      </c>
      <c r="F187" s="26">
        <v>5023</v>
      </c>
      <c r="G187" s="27">
        <v>89.587895679872588</v>
      </c>
      <c r="H187" s="25"/>
      <c r="I187" s="26">
        <v>282</v>
      </c>
      <c r="J187" s="26">
        <v>4238</v>
      </c>
      <c r="K187" s="26">
        <v>4520</v>
      </c>
      <c r="L187" s="27">
        <v>93.761061946902657</v>
      </c>
    </row>
    <row r="188" spans="1:12" s="17" customFormat="1" ht="17.25" customHeight="1" x14ac:dyDescent="0.2">
      <c r="A188" s="25" t="s">
        <v>72</v>
      </c>
      <c r="B188" s="25" t="s">
        <v>73</v>
      </c>
      <c r="C188" s="25"/>
      <c r="D188" s="26">
        <v>113</v>
      </c>
      <c r="E188" s="26">
        <v>942</v>
      </c>
      <c r="F188" s="26">
        <v>1055</v>
      </c>
      <c r="G188" s="27">
        <v>89.289099526066352</v>
      </c>
      <c r="H188" s="25"/>
      <c r="I188" s="26">
        <v>68</v>
      </c>
      <c r="J188" s="26">
        <v>1017</v>
      </c>
      <c r="K188" s="26">
        <v>1085</v>
      </c>
      <c r="L188" s="27">
        <v>93.73271889400921</v>
      </c>
    </row>
    <row r="189" spans="1:12" s="17" customFormat="1" ht="17.25" customHeight="1" x14ac:dyDescent="0.2">
      <c r="A189" s="25" t="s">
        <v>119</v>
      </c>
      <c r="B189" s="25" t="s">
        <v>25</v>
      </c>
      <c r="C189" s="25"/>
      <c r="D189" s="26">
        <v>1460</v>
      </c>
      <c r="E189" s="26">
        <v>7943</v>
      </c>
      <c r="F189" s="26">
        <v>9403</v>
      </c>
      <c r="G189" s="27">
        <v>84.473040518983296</v>
      </c>
      <c r="H189" s="25"/>
      <c r="I189" s="26">
        <v>571</v>
      </c>
      <c r="J189" s="26">
        <v>8531</v>
      </c>
      <c r="K189" s="26">
        <v>9102</v>
      </c>
      <c r="L189" s="27">
        <v>93.726653482751047</v>
      </c>
    </row>
    <row r="190" spans="1:12" s="17" customFormat="1" ht="17.25" customHeight="1" x14ac:dyDescent="0.2">
      <c r="A190" s="25" t="s">
        <v>96</v>
      </c>
      <c r="B190" s="25" t="s">
        <v>79</v>
      </c>
      <c r="C190" s="25"/>
      <c r="D190" s="26">
        <v>234</v>
      </c>
      <c r="E190" s="26">
        <v>1968</v>
      </c>
      <c r="F190" s="26">
        <v>2202</v>
      </c>
      <c r="G190" s="27">
        <v>89.373297002724797</v>
      </c>
      <c r="H190" s="25"/>
      <c r="I190" s="26">
        <v>117</v>
      </c>
      <c r="J190" s="26">
        <v>1744</v>
      </c>
      <c r="K190" s="26">
        <v>1861</v>
      </c>
      <c r="L190" s="27">
        <v>93.713057495969906</v>
      </c>
    </row>
    <row r="191" spans="1:12" s="17" customFormat="1" ht="17.25" customHeight="1" x14ac:dyDescent="0.2">
      <c r="A191" s="25" t="s">
        <v>84</v>
      </c>
      <c r="B191" s="25" t="s">
        <v>1</v>
      </c>
      <c r="C191" s="25"/>
      <c r="D191" s="26">
        <v>504</v>
      </c>
      <c r="E191" s="26">
        <v>2478</v>
      </c>
      <c r="F191" s="26">
        <v>2982</v>
      </c>
      <c r="G191" s="27">
        <v>83.098591549295776</v>
      </c>
      <c r="H191" s="25"/>
      <c r="I191" s="26">
        <v>198</v>
      </c>
      <c r="J191" s="26">
        <v>2929</v>
      </c>
      <c r="K191" s="26">
        <v>3127</v>
      </c>
      <c r="L191" s="27">
        <v>93.668052446434288</v>
      </c>
    </row>
    <row r="192" spans="1:12" s="17" customFormat="1" ht="17.25" customHeight="1" x14ac:dyDescent="0.2">
      <c r="A192" s="25" t="s">
        <v>70</v>
      </c>
      <c r="B192" s="25" t="s">
        <v>15</v>
      </c>
      <c r="C192" s="25"/>
      <c r="D192" s="26">
        <v>502</v>
      </c>
      <c r="E192" s="26">
        <v>4467</v>
      </c>
      <c r="F192" s="26">
        <v>4969</v>
      </c>
      <c r="G192" s="27">
        <v>89.897363654658889</v>
      </c>
      <c r="H192" s="25"/>
      <c r="I192" s="26">
        <v>284</v>
      </c>
      <c r="J192" s="26">
        <v>4152</v>
      </c>
      <c r="K192" s="26">
        <v>4436</v>
      </c>
      <c r="L192" s="27">
        <v>93.597835888187561</v>
      </c>
    </row>
    <row r="193" spans="1:12" s="17" customFormat="1" ht="17.25" customHeight="1" x14ac:dyDescent="0.2">
      <c r="A193" s="25" t="s">
        <v>166</v>
      </c>
      <c r="B193" s="25" t="s">
        <v>21</v>
      </c>
      <c r="C193" s="25"/>
      <c r="D193" s="26">
        <v>1210</v>
      </c>
      <c r="E193" s="26">
        <v>4071</v>
      </c>
      <c r="F193" s="26">
        <v>5281</v>
      </c>
      <c r="G193" s="27">
        <v>77.087672789244465</v>
      </c>
      <c r="H193" s="25"/>
      <c r="I193" s="26">
        <v>366</v>
      </c>
      <c r="J193" s="26">
        <v>5338</v>
      </c>
      <c r="K193" s="26">
        <v>5704</v>
      </c>
      <c r="L193" s="27">
        <v>93.583450210378686</v>
      </c>
    </row>
    <row r="194" spans="1:12" s="17" customFormat="1" ht="17.25" customHeight="1" x14ac:dyDescent="0.2">
      <c r="A194" s="25" t="s">
        <v>70</v>
      </c>
      <c r="B194" s="25" t="s">
        <v>6</v>
      </c>
      <c r="C194" s="25"/>
      <c r="D194" s="26">
        <v>298</v>
      </c>
      <c r="E194" s="26">
        <v>2275</v>
      </c>
      <c r="F194" s="26">
        <v>2573</v>
      </c>
      <c r="G194" s="27">
        <v>88.41818888457054</v>
      </c>
      <c r="H194" s="25"/>
      <c r="I194" s="26">
        <v>172</v>
      </c>
      <c r="J194" s="26">
        <v>2459</v>
      </c>
      <c r="K194" s="26">
        <v>2631</v>
      </c>
      <c r="L194" s="27">
        <v>93.462561763587985</v>
      </c>
    </row>
    <row r="195" spans="1:12" s="17" customFormat="1" ht="17.25" customHeight="1" x14ac:dyDescent="0.2">
      <c r="A195" s="25" t="s">
        <v>130</v>
      </c>
      <c r="B195" s="25" t="s">
        <v>25</v>
      </c>
      <c r="C195" s="25"/>
      <c r="D195" s="26">
        <v>577</v>
      </c>
      <c r="E195" s="26">
        <v>3694</v>
      </c>
      <c r="F195" s="26">
        <v>4271</v>
      </c>
      <c r="G195" s="27">
        <v>86.490283306017332</v>
      </c>
      <c r="H195" s="25"/>
      <c r="I195" s="26">
        <v>272</v>
      </c>
      <c r="J195" s="26">
        <v>3866</v>
      </c>
      <c r="K195" s="26">
        <v>4138</v>
      </c>
      <c r="L195" s="27">
        <v>93.42677622039632</v>
      </c>
    </row>
    <row r="196" spans="1:12" s="17" customFormat="1" ht="17.25" customHeight="1" x14ac:dyDescent="0.2">
      <c r="A196" s="25" t="s">
        <v>76</v>
      </c>
      <c r="B196" s="25" t="s">
        <v>6</v>
      </c>
      <c r="C196" s="25"/>
      <c r="D196" s="26">
        <v>353</v>
      </c>
      <c r="E196" s="26">
        <v>2366</v>
      </c>
      <c r="F196" s="26">
        <v>2719</v>
      </c>
      <c r="G196" s="27">
        <v>87.017285766826035</v>
      </c>
      <c r="H196" s="25"/>
      <c r="I196" s="26">
        <v>194</v>
      </c>
      <c r="J196" s="26">
        <v>2753</v>
      </c>
      <c r="K196" s="26">
        <v>2947</v>
      </c>
      <c r="L196" s="27">
        <v>93.417034272141166</v>
      </c>
    </row>
    <row r="197" spans="1:12" s="17" customFormat="1" ht="17.25" customHeight="1" x14ac:dyDescent="0.2">
      <c r="A197" s="25" t="s">
        <v>148</v>
      </c>
      <c r="B197" s="25" t="s">
        <v>62</v>
      </c>
      <c r="C197" s="25"/>
      <c r="D197" s="26">
        <v>1149</v>
      </c>
      <c r="E197" s="26">
        <v>8853</v>
      </c>
      <c r="F197" s="26">
        <v>10002</v>
      </c>
      <c r="G197" s="27">
        <v>88.5122975404919</v>
      </c>
      <c r="H197" s="25"/>
      <c r="I197" s="26">
        <v>609</v>
      </c>
      <c r="J197" s="26">
        <v>8465</v>
      </c>
      <c r="K197" s="26">
        <v>9074</v>
      </c>
      <c r="L197" s="27">
        <v>93.288516640952167</v>
      </c>
    </row>
    <row r="198" spans="1:12" s="17" customFormat="1" ht="17.25" customHeight="1" x14ac:dyDescent="0.2">
      <c r="A198" s="25" t="s">
        <v>114</v>
      </c>
      <c r="B198" s="25" t="s">
        <v>25</v>
      </c>
      <c r="C198" s="25"/>
      <c r="D198" s="26">
        <v>528</v>
      </c>
      <c r="E198" s="26">
        <v>2595</v>
      </c>
      <c r="F198" s="26">
        <v>3123</v>
      </c>
      <c r="G198" s="27">
        <v>83.093179634966376</v>
      </c>
      <c r="H198" s="25"/>
      <c r="I198" s="26">
        <v>210</v>
      </c>
      <c r="J198" s="26">
        <v>2850</v>
      </c>
      <c r="K198" s="26">
        <v>3060</v>
      </c>
      <c r="L198" s="27">
        <v>93.137254901960787</v>
      </c>
    </row>
    <row r="199" spans="1:12" s="17" customFormat="1" ht="17.25" customHeight="1" x14ac:dyDescent="0.2">
      <c r="A199" s="25" t="s">
        <v>49</v>
      </c>
      <c r="B199" s="25" t="s">
        <v>22</v>
      </c>
      <c r="C199" s="25"/>
      <c r="D199" s="26">
        <v>582</v>
      </c>
      <c r="E199" s="26">
        <v>3395</v>
      </c>
      <c r="F199" s="26">
        <v>3977</v>
      </c>
      <c r="G199" s="27">
        <v>85.365853658536579</v>
      </c>
      <c r="H199" s="25"/>
      <c r="I199" s="26">
        <v>249</v>
      </c>
      <c r="J199" s="26">
        <v>3363</v>
      </c>
      <c r="K199" s="26">
        <v>3612</v>
      </c>
      <c r="L199" s="27">
        <v>93.106312292358808</v>
      </c>
    </row>
    <row r="200" spans="1:12" s="17" customFormat="1" ht="17.25" customHeight="1" x14ac:dyDescent="0.2">
      <c r="A200" s="25" t="s">
        <v>70</v>
      </c>
      <c r="B200" s="25" t="s">
        <v>14</v>
      </c>
      <c r="C200" s="25"/>
      <c r="D200" s="26">
        <v>1222</v>
      </c>
      <c r="E200" s="26">
        <v>4339</v>
      </c>
      <c r="F200" s="26">
        <v>5561</v>
      </c>
      <c r="G200" s="27">
        <v>78.025534975723787</v>
      </c>
      <c r="H200" s="25"/>
      <c r="I200" s="26">
        <v>278</v>
      </c>
      <c r="J200" s="26">
        <v>3745</v>
      </c>
      <c r="K200" s="26">
        <v>4023</v>
      </c>
      <c r="L200" s="27">
        <v>93.089734029331339</v>
      </c>
    </row>
    <row r="201" spans="1:12" s="17" customFormat="1" ht="17.25" customHeight="1" x14ac:dyDescent="0.2">
      <c r="A201" s="25" t="s">
        <v>70</v>
      </c>
      <c r="B201" s="25" t="s">
        <v>8</v>
      </c>
      <c r="C201" s="25"/>
      <c r="D201" s="26">
        <v>227</v>
      </c>
      <c r="E201" s="26">
        <v>2272</v>
      </c>
      <c r="F201" s="26">
        <v>2499</v>
      </c>
      <c r="G201" s="27">
        <v>90.916366546618647</v>
      </c>
      <c r="H201" s="25"/>
      <c r="I201" s="26">
        <v>197</v>
      </c>
      <c r="J201" s="26">
        <v>2480</v>
      </c>
      <c r="K201" s="26">
        <v>2677</v>
      </c>
      <c r="L201" s="27">
        <v>92.641016062756819</v>
      </c>
    </row>
    <row r="202" spans="1:12" s="17" customFormat="1" ht="17.25" customHeight="1" x14ac:dyDescent="0.2">
      <c r="A202" s="25" t="s">
        <v>89</v>
      </c>
      <c r="B202" s="25" t="s">
        <v>22</v>
      </c>
      <c r="C202" s="25"/>
      <c r="D202" s="26">
        <v>1609</v>
      </c>
      <c r="E202" s="26">
        <v>11884</v>
      </c>
      <c r="F202" s="26">
        <v>13493</v>
      </c>
      <c r="G202" s="27">
        <v>88.075298302823683</v>
      </c>
      <c r="H202" s="25"/>
      <c r="I202" s="26">
        <v>1082</v>
      </c>
      <c r="J202" s="26">
        <v>13374</v>
      </c>
      <c r="K202" s="26">
        <v>14456</v>
      </c>
      <c r="L202" s="27">
        <v>92.515218594355289</v>
      </c>
    </row>
    <row r="203" spans="1:12" s="17" customFormat="1" ht="17.25" customHeight="1" x14ac:dyDescent="0.2">
      <c r="A203" s="25" t="s">
        <v>83</v>
      </c>
      <c r="B203" s="25" t="s">
        <v>1</v>
      </c>
      <c r="C203" s="25"/>
      <c r="D203" s="26">
        <v>829</v>
      </c>
      <c r="E203" s="26">
        <v>5546</v>
      </c>
      <c r="F203" s="26">
        <v>6375</v>
      </c>
      <c r="G203" s="27">
        <v>86.996078431372553</v>
      </c>
      <c r="H203" s="25"/>
      <c r="I203" s="26">
        <v>387</v>
      </c>
      <c r="J203" s="26">
        <v>4678</v>
      </c>
      <c r="K203" s="26">
        <v>5065</v>
      </c>
      <c r="L203" s="27">
        <v>92.359328726554793</v>
      </c>
    </row>
    <row r="204" spans="1:12" s="17" customFormat="1" ht="17.25" customHeight="1" x14ac:dyDescent="0.2">
      <c r="A204" s="25" t="s">
        <v>112</v>
      </c>
      <c r="B204" s="25" t="s">
        <v>1</v>
      </c>
      <c r="C204" s="25"/>
      <c r="D204" s="26">
        <v>385</v>
      </c>
      <c r="E204" s="26">
        <v>3586</v>
      </c>
      <c r="F204" s="26">
        <v>3971</v>
      </c>
      <c r="G204" s="27">
        <v>90.304709141274245</v>
      </c>
      <c r="H204" s="25"/>
      <c r="I204" s="26">
        <v>325</v>
      </c>
      <c r="J204" s="26">
        <v>3883</v>
      </c>
      <c r="K204" s="26">
        <v>4208</v>
      </c>
      <c r="L204" s="27">
        <v>92.276615969581755</v>
      </c>
    </row>
    <row r="205" spans="1:12" s="17" customFormat="1" ht="17.25" customHeight="1" x14ac:dyDescent="0.2">
      <c r="A205" s="25" t="s">
        <v>72</v>
      </c>
      <c r="B205" s="25" t="s">
        <v>39</v>
      </c>
      <c r="C205" s="25"/>
      <c r="D205" s="26">
        <v>523</v>
      </c>
      <c r="E205" s="26">
        <v>3668</v>
      </c>
      <c r="F205" s="26">
        <v>4191</v>
      </c>
      <c r="G205" s="27">
        <v>87.520878072059176</v>
      </c>
      <c r="H205" s="25"/>
      <c r="I205" s="26">
        <v>304</v>
      </c>
      <c r="J205" s="26">
        <v>3496</v>
      </c>
      <c r="K205" s="26">
        <v>3800</v>
      </c>
      <c r="L205" s="27">
        <v>92</v>
      </c>
    </row>
    <row r="206" spans="1:12" s="17" customFormat="1" ht="17.25" customHeight="1" x14ac:dyDescent="0.2">
      <c r="A206" s="25" t="s">
        <v>133</v>
      </c>
      <c r="B206" s="25" t="s">
        <v>21</v>
      </c>
      <c r="C206" s="25"/>
      <c r="D206" s="26">
        <v>595</v>
      </c>
      <c r="E206" s="26">
        <v>2574</v>
      </c>
      <c r="F206" s="26">
        <v>3169</v>
      </c>
      <c r="G206" s="27">
        <v>81.224360997159991</v>
      </c>
      <c r="H206" s="25"/>
      <c r="I206" s="26">
        <v>298</v>
      </c>
      <c r="J206" s="26">
        <v>3421</v>
      </c>
      <c r="K206" s="26">
        <v>3719</v>
      </c>
      <c r="L206" s="27">
        <v>91.987093304651793</v>
      </c>
    </row>
    <row r="207" spans="1:12" s="17" customFormat="1" ht="17.25" customHeight="1" x14ac:dyDescent="0.2">
      <c r="A207" s="25" t="s">
        <v>109</v>
      </c>
      <c r="B207" s="25" t="s">
        <v>6</v>
      </c>
      <c r="C207" s="25"/>
      <c r="D207" s="26">
        <v>340</v>
      </c>
      <c r="E207" s="26">
        <v>2096</v>
      </c>
      <c r="F207" s="26">
        <v>2436</v>
      </c>
      <c r="G207" s="27">
        <v>86.04269293924466</v>
      </c>
      <c r="H207" s="25"/>
      <c r="I207" s="26">
        <v>266</v>
      </c>
      <c r="J207" s="26">
        <v>3035</v>
      </c>
      <c r="K207" s="26">
        <v>3301</v>
      </c>
      <c r="L207" s="27">
        <v>91.941835807331117</v>
      </c>
    </row>
    <row r="208" spans="1:12" s="17" customFormat="1" ht="17.25" customHeight="1" x14ac:dyDescent="0.2">
      <c r="A208" s="25" t="s">
        <v>148</v>
      </c>
      <c r="B208" s="25" t="s">
        <v>6</v>
      </c>
      <c r="C208" s="25"/>
      <c r="D208" s="26">
        <v>306</v>
      </c>
      <c r="E208" s="26">
        <v>1986</v>
      </c>
      <c r="F208" s="26">
        <v>2292</v>
      </c>
      <c r="G208" s="27">
        <v>86.649214659685867</v>
      </c>
      <c r="H208" s="25"/>
      <c r="I208" s="26">
        <v>223</v>
      </c>
      <c r="J208" s="26">
        <v>2539</v>
      </c>
      <c r="K208" s="26">
        <v>2762</v>
      </c>
      <c r="L208" s="27">
        <v>91.926140477914558</v>
      </c>
    </row>
    <row r="209" spans="1:12" s="17" customFormat="1" ht="17.25" customHeight="1" x14ac:dyDescent="0.2">
      <c r="A209" s="25" t="s">
        <v>24</v>
      </c>
      <c r="B209" s="25" t="s">
        <v>25</v>
      </c>
      <c r="C209" s="25"/>
      <c r="D209" s="26">
        <v>375</v>
      </c>
      <c r="E209" s="26">
        <v>2276</v>
      </c>
      <c r="F209" s="26">
        <v>2651</v>
      </c>
      <c r="G209" s="27">
        <v>85.854394568087514</v>
      </c>
      <c r="H209" s="25"/>
      <c r="I209" s="26">
        <v>250</v>
      </c>
      <c r="J209" s="26">
        <v>2838</v>
      </c>
      <c r="K209" s="26">
        <v>3088</v>
      </c>
      <c r="L209" s="27">
        <v>91.904145077720202</v>
      </c>
    </row>
    <row r="210" spans="1:12" s="17" customFormat="1" ht="17.25" customHeight="1" x14ac:dyDescent="0.2">
      <c r="A210" s="25" t="s">
        <v>122</v>
      </c>
      <c r="B210" s="25" t="s">
        <v>6</v>
      </c>
      <c r="C210" s="25"/>
      <c r="D210" s="26">
        <v>376</v>
      </c>
      <c r="E210" s="26">
        <v>2148</v>
      </c>
      <c r="F210" s="26">
        <v>2524</v>
      </c>
      <c r="G210" s="27">
        <v>85.103011093502374</v>
      </c>
      <c r="H210" s="25"/>
      <c r="I210" s="26">
        <v>299</v>
      </c>
      <c r="J210" s="26">
        <v>3317</v>
      </c>
      <c r="K210" s="26">
        <v>3616</v>
      </c>
      <c r="L210" s="27">
        <v>91.731194690265482</v>
      </c>
    </row>
    <row r="211" spans="1:12" s="17" customFormat="1" ht="17.25" customHeight="1" x14ac:dyDescent="0.2">
      <c r="A211" s="25" t="s">
        <v>158</v>
      </c>
      <c r="B211" s="25" t="s">
        <v>22</v>
      </c>
      <c r="C211" s="25"/>
      <c r="D211" s="26">
        <v>668</v>
      </c>
      <c r="E211" s="26">
        <v>2712</v>
      </c>
      <c r="F211" s="26">
        <v>3380</v>
      </c>
      <c r="G211" s="27">
        <v>80.23668639053254</v>
      </c>
      <c r="H211" s="25"/>
      <c r="I211" s="26">
        <v>384</v>
      </c>
      <c r="J211" s="26">
        <v>4257</v>
      </c>
      <c r="K211" s="26">
        <v>4641</v>
      </c>
      <c r="L211" s="27">
        <v>91.725921137685845</v>
      </c>
    </row>
    <row r="212" spans="1:12" s="17" customFormat="1" ht="17.25" customHeight="1" x14ac:dyDescent="0.2">
      <c r="A212" s="25" t="s">
        <v>157</v>
      </c>
      <c r="B212" s="25" t="s">
        <v>25</v>
      </c>
      <c r="C212" s="25"/>
      <c r="D212" s="26">
        <v>469</v>
      </c>
      <c r="E212" s="26">
        <v>2334</v>
      </c>
      <c r="F212" s="26">
        <v>2803</v>
      </c>
      <c r="G212" s="27">
        <v>83.267927220834821</v>
      </c>
      <c r="H212" s="25"/>
      <c r="I212" s="26">
        <v>268</v>
      </c>
      <c r="J212" s="26">
        <v>2965</v>
      </c>
      <c r="K212" s="26">
        <v>3233</v>
      </c>
      <c r="L212" s="27">
        <v>91.710485617073928</v>
      </c>
    </row>
    <row r="213" spans="1:12" s="17" customFormat="1" ht="17.25" customHeight="1" x14ac:dyDescent="0.2">
      <c r="A213" s="25" t="s">
        <v>50</v>
      </c>
      <c r="B213" s="25" t="s">
        <v>56</v>
      </c>
      <c r="C213" s="25"/>
      <c r="D213" s="26">
        <v>14368</v>
      </c>
      <c r="E213" s="26">
        <v>55525</v>
      </c>
      <c r="F213" s="26">
        <v>69893</v>
      </c>
      <c r="G213" s="27">
        <v>79.442862661496861</v>
      </c>
      <c r="H213" s="25"/>
      <c r="I213" s="26">
        <v>5800</v>
      </c>
      <c r="J213" s="26">
        <v>63941</v>
      </c>
      <c r="K213" s="26">
        <v>69741</v>
      </c>
      <c r="L213" s="27">
        <v>91.683514718745073</v>
      </c>
    </row>
    <row r="214" spans="1:12" s="17" customFormat="1" ht="17.25" customHeight="1" x14ac:dyDescent="0.2">
      <c r="A214" s="25" t="s">
        <v>38</v>
      </c>
      <c r="B214" s="25" t="s">
        <v>39</v>
      </c>
      <c r="C214" s="25"/>
      <c r="D214" s="26">
        <v>958</v>
      </c>
      <c r="E214" s="26">
        <v>6595</v>
      </c>
      <c r="F214" s="26">
        <v>7553</v>
      </c>
      <c r="G214" s="27">
        <v>87.316298159671661</v>
      </c>
      <c r="H214" s="25"/>
      <c r="I214" s="26">
        <v>663</v>
      </c>
      <c r="J214" s="26">
        <v>7200</v>
      </c>
      <c r="K214" s="26">
        <v>7863</v>
      </c>
      <c r="L214" s="27">
        <v>91.568103777184277</v>
      </c>
    </row>
    <row r="215" spans="1:12" s="17" customFormat="1" ht="17.25" customHeight="1" x14ac:dyDescent="0.2">
      <c r="A215" s="25" t="s">
        <v>5</v>
      </c>
      <c r="B215" s="25" t="s">
        <v>6</v>
      </c>
      <c r="C215" s="25"/>
      <c r="D215" s="26">
        <v>581</v>
      </c>
      <c r="E215" s="26">
        <v>2853</v>
      </c>
      <c r="F215" s="26">
        <v>3434</v>
      </c>
      <c r="G215" s="27">
        <v>83.080955154338966</v>
      </c>
      <c r="H215" s="25"/>
      <c r="I215" s="26">
        <v>239</v>
      </c>
      <c r="J215" s="26">
        <v>2584</v>
      </c>
      <c r="K215" s="26">
        <v>2823</v>
      </c>
      <c r="L215" s="27">
        <v>91.533829259652848</v>
      </c>
    </row>
    <row r="216" spans="1:12" s="17" customFormat="1" ht="17.25" customHeight="1" x14ac:dyDescent="0.2">
      <c r="A216" s="25" t="s">
        <v>159</v>
      </c>
      <c r="B216" s="25" t="s">
        <v>10</v>
      </c>
      <c r="C216" s="25"/>
      <c r="D216" s="26">
        <v>616</v>
      </c>
      <c r="E216" s="26">
        <v>2960</v>
      </c>
      <c r="F216" s="26">
        <v>3576</v>
      </c>
      <c r="G216" s="27">
        <v>82.774049217002243</v>
      </c>
      <c r="H216" s="25"/>
      <c r="I216" s="26">
        <v>291</v>
      </c>
      <c r="J216" s="26">
        <v>3120</v>
      </c>
      <c r="K216" s="26">
        <v>3411</v>
      </c>
      <c r="L216" s="27">
        <v>91.468777484608623</v>
      </c>
    </row>
    <row r="217" spans="1:12" s="17" customFormat="1" ht="17.25" customHeight="1" x14ac:dyDescent="0.2">
      <c r="A217" s="25" t="s">
        <v>26</v>
      </c>
      <c r="B217" s="25" t="s">
        <v>34</v>
      </c>
      <c r="C217" s="25"/>
      <c r="D217" s="26">
        <v>334</v>
      </c>
      <c r="E217" s="26">
        <v>1999</v>
      </c>
      <c r="F217" s="26">
        <v>2333</v>
      </c>
      <c r="G217" s="27">
        <v>85.683669095585088</v>
      </c>
      <c r="H217" s="25"/>
      <c r="I217" s="26">
        <v>175</v>
      </c>
      <c r="J217" s="26">
        <v>1850</v>
      </c>
      <c r="K217" s="26">
        <v>2025</v>
      </c>
      <c r="L217" s="27">
        <v>91.358024691358025</v>
      </c>
    </row>
    <row r="218" spans="1:12" s="17" customFormat="1" ht="17.25" customHeight="1" x14ac:dyDescent="0.2">
      <c r="A218" s="25" t="s">
        <v>76</v>
      </c>
      <c r="B218" s="25" t="s">
        <v>8</v>
      </c>
      <c r="C218" s="25"/>
      <c r="D218" s="26">
        <v>676</v>
      </c>
      <c r="E218" s="26">
        <v>5183</v>
      </c>
      <c r="F218" s="26">
        <v>5859</v>
      </c>
      <c r="G218" s="27">
        <v>88.462194913807821</v>
      </c>
      <c r="H218" s="25"/>
      <c r="I218" s="26">
        <v>463</v>
      </c>
      <c r="J218" s="26">
        <v>4888</v>
      </c>
      <c r="K218" s="26">
        <v>5351</v>
      </c>
      <c r="L218" s="27">
        <v>91.347411698747891</v>
      </c>
    </row>
    <row r="219" spans="1:12" s="17" customFormat="1" ht="17.25" customHeight="1" x14ac:dyDescent="0.2">
      <c r="A219" s="25" t="s">
        <v>68</v>
      </c>
      <c r="B219" s="25" t="s">
        <v>9</v>
      </c>
      <c r="C219" s="25"/>
      <c r="D219" s="26">
        <v>1121</v>
      </c>
      <c r="E219" s="26">
        <v>5121</v>
      </c>
      <c r="F219" s="26">
        <v>6242</v>
      </c>
      <c r="G219" s="27">
        <v>82.041012495994877</v>
      </c>
      <c r="H219" s="25"/>
      <c r="I219" s="26">
        <v>751</v>
      </c>
      <c r="J219" s="26">
        <v>7780</v>
      </c>
      <c r="K219" s="26">
        <v>8531</v>
      </c>
      <c r="L219" s="27">
        <v>91.196811628179574</v>
      </c>
    </row>
    <row r="220" spans="1:12" s="17" customFormat="1" ht="17.25" customHeight="1" x14ac:dyDescent="0.2">
      <c r="A220" s="25" t="s">
        <v>70</v>
      </c>
      <c r="B220" s="25" t="s">
        <v>16</v>
      </c>
      <c r="C220" s="25"/>
      <c r="D220" s="26">
        <v>409</v>
      </c>
      <c r="E220" s="26">
        <v>2559</v>
      </c>
      <c r="F220" s="26">
        <v>2968</v>
      </c>
      <c r="G220" s="27">
        <v>86.219676549865227</v>
      </c>
      <c r="H220" s="25"/>
      <c r="I220" s="26">
        <v>275</v>
      </c>
      <c r="J220" s="26">
        <v>2848</v>
      </c>
      <c r="K220" s="26">
        <v>3123</v>
      </c>
      <c r="L220" s="27">
        <v>91.194364393211657</v>
      </c>
    </row>
    <row r="221" spans="1:12" s="17" customFormat="1" ht="17.25" customHeight="1" x14ac:dyDescent="0.2">
      <c r="A221" s="25" t="s">
        <v>156</v>
      </c>
      <c r="B221" s="25" t="s">
        <v>25</v>
      </c>
      <c r="C221" s="25"/>
      <c r="D221" s="26">
        <v>639</v>
      </c>
      <c r="E221" s="26">
        <v>2837</v>
      </c>
      <c r="F221" s="26">
        <v>3476</v>
      </c>
      <c r="G221" s="27">
        <v>81.616800920598394</v>
      </c>
      <c r="H221" s="25"/>
      <c r="I221" s="26">
        <v>302</v>
      </c>
      <c r="J221" s="26">
        <v>3112</v>
      </c>
      <c r="K221" s="26">
        <v>3414</v>
      </c>
      <c r="L221" s="27">
        <v>91.154071470415929</v>
      </c>
    </row>
    <row r="222" spans="1:12" s="17" customFormat="1" ht="17.25" customHeight="1" x14ac:dyDescent="0.2">
      <c r="A222" s="25" t="s">
        <v>26</v>
      </c>
      <c r="B222" s="25" t="s">
        <v>31</v>
      </c>
      <c r="C222" s="25"/>
      <c r="D222" s="26">
        <v>420</v>
      </c>
      <c r="E222" s="26">
        <v>3236</v>
      </c>
      <c r="F222" s="26">
        <v>3656</v>
      </c>
      <c r="G222" s="27">
        <v>88.51203501094092</v>
      </c>
      <c r="H222" s="25"/>
      <c r="I222" s="26">
        <v>375</v>
      </c>
      <c r="J222" s="26">
        <v>3849</v>
      </c>
      <c r="K222" s="26">
        <v>4224</v>
      </c>
      <c r="L222" s="27">
        <v>91.122159090909093</v>
      </c>
    </row>
    <row r="223" spans="1:12" s="17" customFormat="1" ht="17.25" customHeight="1" x14ac:dyDescent="0.2">
      <c r="A223" s="25" t="s">
        <v>131</v>
      </c>
      <c r="B223" s="25" t="s">
        <v>1</v>
      </c>
      <c r="C223" s="25"/>
      <c r="D223" s="26">
        <v>1656</v>
      </c>
      <c r="E223" s="26">
        <v>8051</v>
      </c>
      <c r="F223" s="26">
        <v>9707</v>
      </c>
      <c r="G223" s="27">
        <v>82.940146286185225</v>
      </c>
      <c r="H223" s="25"/>
      <c r="I223" s="26">
        <v>755</v>
      </c>
      <c r="J223" s="26">
        <v>7655</v>
      </c>
      <c r="K223" s="26">
        <v>8410</v>
      </c>
      <c r="L223" s="27">
        <v>91.022592152199763</v>
      </c>
    </row>
    <row r="224" spans="1:12" s="17" customFormat="1" ht="17.25" customHeight="1" x14ac:dyDescent="0.2">
      <c r="A224" s="25" t="s">
        <v>165</v>
      </c>
      <c r="B224" s="25" t="s">
        <v>25</v>
      </c>
      <c r="C224" s="25"/>
      <c r="D224" s="26">
        <v>599</v>
      </c>
      <c r="E224" s="26">
        <v>3706</v>
      </c>
      <c r="F224" s="26">
        <v>4305</v>
      </c>
      <c r="G224" s="27">
        <v>86.085946573751457</v>
      </c>
      <c r="H224" s="25"/>
      <c r="I224" s="26">
        <v>439</v>
      </c>
      <c r="J224" s="26">
        <v>4422</v>
      </c>
      <c r="K224" s="26">
        <v>4861</v>
      </c>
      <c r="L224" s="27">
        <v>90.968936432832749</v>
      </c>
    </row>
    <row r="225" spans="1:12" s="17" customFormat="1" ht="17.25" customHeight="1" x14ac:dyDescent="0.2">
      <c r="A225" s="25" t="s">
        <v>81</v>
      </c>
      <c r="B225" s="25" t="s">
        <v>9</v>
      </c>
      <c r="C225" s="25"/>
      <c r="D225" s="26">
        <v>1008</v>
      </c>
      <c r="E225" s="26">
        <v>5869</v>
      </c>
      <c r="F225" s="26">
        <v>6877</v>
      </c>
      <c r="G225" s="27">
        <v>85.342445833939223</v>
      </c>
      <c r="H225" s="25"/>
      <c r="I225" s="26">
        <v>570</v>
      </c>
      <c r="J225" s="26">
        <v>5664</v>
      </c>
      <c r="K225" s="26">
        <v>6234</v>
      </c>
      <c r="L225" s="27">
        <v>90.856592877767085</v>
      </c>
    </row>
    <row r="226" spans="1:12" s="17" customFormat="1" ht="17.25" customHeight="1" x14ac:dyDescent="0.2">
      <c r="A226" s="25" t="s">
        <v>119</v>
      </c>
      <c r="B226" s="25" t="s">
        <v>7</v>
      </c>
      <c r="C226" s="25"/>
      <c r="D226" s="26">
        <v>1193</v>
      </c>
      <c r="E226" s="26">
        <v>6129</v>
      </c>
      <c r="F226" s="26">
        <v>7322</v>
      </c>
      <c r="G226" s="27">
        <v>83.70663753072931</v>
      </c>
      <c r="H226" s="25"/>
      <c r="I226" s="26">
        <v>684</v>
      </c>
      <c r="J226" s="26">
        <v>6795</v>
      </c>
      <c r="K226" s="26">
        <v>7479</v>
      </c>
      <c r="L226" s="27">
        <v>90.854392298435613</v>
      </c>
    </row>
    <row r="227" spans="1:12" s="17" customFormat="1" ht="17.25" customHeight="1" x14ac:dyDescent="0.2">
      <c r="A227" s="25" t="s">
        <v>85</v>
      </c>
      <c r="B227" s="25" t="s">
        <v>22</v>
      </c>
      <c r="C227" s="25"/>
      <c r="D227" s="26">
        <v>1633</v>
      </c>
      <c r="E227" s="26">
        <v>5891</v>
      </c>
      <c r="F227" s="26">
        <v>7524</v>
      </c>
      <c r="G227" s="27">
        <v>78.296119085592764</v>
      </c>
      <c r="H227" s="25"/>
      <c r="I227" s="26">
        <v>778</v>
      </c>
      <c r="J227" s="26">
        <v>7727</v>
      </c>
      <c r="K227" s="26">
        <v>8505</v>
      </c>
      <c r="L227" s="27">
        <v>90.852439741328624</v>
      </c>
    </row>
    <row r="228" spans="1:12" s="17" customFormat="1" ht="17.25" customHeight="1" x14ac:dyDescent="0.2">
      <c r="A228" s="25" t="s">
        <v>105</v>
      </c>
      <c r="B228" s="25" t="s">
        <v>69</v>
      </c>
      <c r="C228" s="25"/>
      <c r="D228" s="26">
        <v>678</v>
      </c>
      <c r="E228" s="26">
        <v>3826</v>
      </c>
      <c r="F228" s="26">
        <v>4504</v>
      </c>
      <c r="G228" s="27">
        <v>84.946714031971581</v>
      </c>
      <c r="H228" s="25"/>
      <c r="I228" s="26">
        <v>430</v>
      </c>
      <c r="J228" s="26">
        <v>4234</v>
      </c>
      <c r="K228" s="26">
        <v>4664</v>
      </c>
      <c r="L228" s="27">
        <v>90.780445969125211</v>
      </c>
    </row>
    <row r="229" spans="1:12" s="17" customFormat="1" ht="17.25" customHeight="1" x14ac:dyDescent="0.2">
      <c r="A229" s="25" t="s">
        <v>13</v>
      </c>
      <c r="B229" s="25" t="s">
        <v>14</v>
      </c>
      <c r="C229" s="25"/>
      <c r="D229" s="26">
        <v>1421</v>
      </c>
      <c r="E229" s="26">
        <v>3487</v>
      </c>
      <c r="F229" s="26">
        <v>4908</v>
      </c>
      <c r="G229" s="27">
        <v>71.047269763651187</v>
      </c>
      <c r="H229" s="25"/>
      <c r="I229" s="26">
        <v>316</v>
      </c>
      <c r="J229" s="26">
        <v>3084</v>
      </c>
      <c r="K229" s="26">
        <v>3400</v>
      </c>
      <c r="L229" s="27">
        <v>90.705882352941174</v>
      </c>
    </row>
    <row r="230" spans="1:12" s="17" customFormat="1" ht="17.25" customHeight="1" x14ac:dyDescent="0.2">
      <c r="A230" s="25" t="s">
        <v>148</v>
      </c>
      <c r="B230" s="25" t="s">
        <v>10</v>
      </c>
      <c r="C230" s="25"/>
      <c r="D230" s="26">
        <v>1636</v>
      </c>
      <c r="E230" s="26">
        <v>5467</v>
      </c>
      <c r="F230" s="26">
        <v>7103</v>
      </c>
      <c r="G230" s="27">
        <v>76.967478530198505</v>
      </c>
      <c r="H230" s="25"/>
      <c r="I230" s="26">
        <v>685</v>
      </c>
      <c r="J230" s="26">
        <v>6492</v>
      </c>
      <c r="K230" s="26">
        <v>7177</v>
      </c>
      <c r="L230" s="27">
        <v>90.455622126236591</v>
      </c>
    </row>
    <row r="231" spans="1:12" s="17" customFormat="1" ht="17.25" customHeight="1" x14ac:dyDescent="0.2">
      <c r="A231" s="25" t="s">
        <v>159</v>
      </c>
      <c r="B231" s="25" t="s">
        <v>62</v>
      </c>
      <c r="C231" s="25"/>
      <c r="D231" s="26">
        <v>544</v>
      </c>
      <c r="E231" s="26">
        <v>2513</v>
      </c>
      <c r="F231" s="26">
        <v>3057</v>
      </c>
      <c r="G231" s="27">
        <v>82.204775924108603</v>
      </c>
      <c r="H231" s="25"/>
      <c r="I231" s="26">
        <v>283</v>
      </c>
      <c r="J231" s="26">
        <v>2636</v>
      </c>
      <c r="K231" s="26">
        <v>2919</v>
      </c>
      <c r="L231" s="27">
        <v>90.304898937992462</v>
      </c>
    </row>
    <row r="232" spans="1:12" s="17" customFormat="1" ht="17.25" customHeight="1" x14ac:dyDescent="0.2">
      <c r="A232" s="25" t="s">
        <v>148</v>
      </c>
      <c r="B232" s="25" t="s">
        <v>149</v>
      </c>
      <c r="C232" s="25"/>
      <c r="D232" s="26">
        <v>1515</v>
      </c>
      <c r="E232" s="26">
        <v>4632</v>
      </c>
      <c r="F232" s="26">
        <v>6147</v>
      </c>
      <c r="G232" s="27">
        <v>75.353831137140062</v>
      </c>
      <c r="H232" s="25"/>
      <c r="I232" s="26">
        <v>583</v>
      </c>
      <c r="J232" s="26">
        <v>5383</v>
      </c>
      <c r="K232" s="26">
        <v>5966</v>
      </c>
      <c r="L232" s="27">
        <v>90.227958431109627</v>
      </c>
    </row>
    <row r="233" spans="1:12" s="17" customFormat="1" ht="17.25" customHeight="1" x14ac:dyDescent="0.2">
      <c r="A233" s="25" t="s">
        <v>13</v>
      </c>
      <c r="B233" s="25" t="s">
        <v>6</v>
      </c>
      <c r="C233" s="25"/>
      <c r="D233" s="26">
        <v>638</v>
      </c>
      <c r="E233" s="26">
        <v>2424</v>
      </c>
      <c r="F233" s="26">
        <v>3062</v>
      </c>
      <c r="G233" s="27">
        <v>79.163945133899418</v>
      </c>
      <c r="H233" s="25"/>
      <c r="I233" s="26">
        <v>318</v>
      </c>
      <c r="J233" s="26">
        <v>2910</v>
      </c>
      <c r="K233" s="26">
        <v>3228</v>
      </c>
      <c r="L233" s="27">
        <v>90.14869888475836</v>
      </c>
    </row>
    <row r="234" spans="1:12" s="17" customFormat="1" ht="17.25" customHeight="1" x14ac:dyDescent="0.2">
      <c r="A234" s="25" t="s">
        <v>26</v>
      </c>
      <c r="B234" s="25" t="s">
        <v>8</v>
      </c>
      <c r="C234" s="25"/>
      <c r="D234" s="26">
        <v>888</v>
      </c>
      <c r="E234" s="26">
        <v>3110</v>
      </c>
      <c r="F234" s="26">
        <v>3998</v>
      </c>
      <c r="G234" s="27">
        <v>77.788894447223612</v>
      </c>
      <c r="H234" s="25"/>
      <c r="I234" s="26">
        <v>363</v>
      </c>
      <c r="J234" s="26">
        <v>3301</v>
      </c>
      <c r="K234" s="26">
        <v>3664</v>
      </c>
      <c r="L234" s="27">
        <v>90.092794759825324</v>
      </c>
    </row>
    <row r="235" spans="1:12" s="17" customFormat="1" ht="17.25" customHeight="1" x14ac:dyDescent="0.2">
      <c r="A235" s="25" t="s">
        <v>93</v>
      </c>
      <c r="B235" s="25" t="s">
        <v>25</v>
      </c>
      <c r="C235" s="25"/>
      <c r="D235" s="26">
        <v>1482</v>
      </c>
      <c r="E235" s="26">
        <v>5030</v>
      </c>
      <c r="F235" s="26">
        <v>6512</v>
      </c>
      <c r="G235" s="27">
        <v>77.242014742014746</v>
      </c>
      <c r="H235" s="25"/>
      <c r="I235" s="26">
        <v>659</v>
      </c>
      <c r="J235" s="26">
        <v>5901</v>
      </c>
      <c r="K235" s="26">
        <v>6560</v>
      </c>
      <c r="L235" s="27">
        <v>89.954268292682926</v>
      </c>
    </row>
    <row r="236" spans="1:12" s="17" customFormat="1" ht="17.25" customHeight="1" x14ac:dyDescent="0.2">
      <c r="A236" s="25" t="s">
        <v>72</v>
      </c>
      <c r="B236" s="25" t="s">
        <v>7</v>
      </c>
      <c r="C236" s="25"/>
      <c r="D236" s="26">
        <v>1677</v>
      </c>
      <c r="E236" s="26">
        <v>2512</v>
      </c>
      <c r="F236" s="26">
        <v>4189</v>
      </c>
      <c r="G236" s="27">
        <v>59.966579135831942</v>
      </c>
      <c r="H236" s="25"/>
      <c r="I236" s="26">
        <v>419</v>
      </c>
      <c r="J236" s="26">
        <v>3739</v>
      </c>
      <c r="K236" s="26">
        <v>4158</v>
      </c>
      <c r="L236" s="27">
        <v>89.923039923039923</v>
      </c>
    </row>
    <row r="237" spans="1:12" s="17" customFormat="1" ht="17.25" customHeight="1" x14ac:dyDescent="0.2">
      <c r="A237" s="25" t="s">
        <v>24</v>
      </c>
      <c r="B237" s="25" t="s">
        <v>9</v>
      </c>
      <c r="C237" s="25"/>
      <c r="D237" s="26">
        <v>2756</v>
      </c>
      <c r="E237" s="26">
        <v>12196</v>
      </c>
      <c r="F237" s="26">
        <v>14952</v>
      </c>
      <c r="G237" s="27">
        <v>81.56768325307651</v>
      </c>
      <c r="H237" s="25"/>
      <c r="I237" s="26">
        <v>1767</v>
      </c>
      <c r="J237" s="26">
        <v>15733</v>
      </c>
      <c r="K237" s="26">
        <v>17500</v>
      </c>
      <c r="L237" s="27">
        <v>89.902857142857144</v>
      </c>
    </row>
    <row r="238" spans="1:12" s="17" customFormat="1" ht="17.25" customHeight="1" x14ac:dyDescent="0.2">
      <c r="A238" s="25" t="s">
        <v>26</v>
      </c>
      <c r="B238" s="25" t="s">
        <v>27</v>
      </c>
      <c r="C238" s="25"/>
      <c r="D238" s="26">
        <v>850</v>
      </c>
      <c r="E238" s="26">
        <v>3205</v>
      </c>
      <c r="F238" s="26">
        <v>4055</v>
      </c>
      <c r="G238" s="27">
        <v>79.038224414303329</v>
      </c>
      <c r="H238" s="25"/>
      <c r="I238" s="26">
        <v>410</v>
      </c>
      <c r="J238" s="26">
        <v>3616</v>
      </c>
      <c r="K238" s="26">
        <v>4026</v>
      </c>
      <c r="L238" s="27">
        <v>89.816194734227523</v>
      </c>
    </row>
    <row r="239" spans="1:12" s="17" customFormat="1" ht="17.25" customHeight="1" x14ac:dyDescent="0.2">
      <c r="A239" s="25" t="s">
        <v>157</v>
      </c>
      <c r="B239" s="25" t="s">
        <v>9</v>
      </c>
      <c r="C239" s="25"/>
      <c r="D239" s="26">
        <v>4215</v>
      </c>
      <c r="E239" s="26">
        <v>12318</v>
      </c>
      <c r="F239" s="26">
        <v>16533</v>
      </c>
      <c r="G239" s="27">
        <v>74.505534385773913</v>
      </c>
      <c r="H239" s="25"/>
      <c r="I239" s="26">
        <v>1802</v>
      </c>
      <c r="J239" s="26">
        <v>15610</v>
      </c>
      <c r="K239" s="26">
        <v>17412</v>
      </c>
      <c r="L239" s="27">
        <v>89.650815529519875</v>
      </c>
    </row>
    <row r="240" spans="1:12" s="17" customFormat="1" ht="17.25" customHeight="1" x14ac:dyDescent="0.2">
      <c r="A240" s="25" t="s">
        <v>96</v>
      </c>
      <c r="B240" s="25" t="s">
        <v>9</v>
      </c>
      <c r="C240" s="25"/>
      <c r="D240" s="26">
        <v>2492</v>
      </c>
      <c r="E240" s="26">
        <v>5374</v>
      </c>
      <c r="F240" s="26">
        <v>7866</v>
      </c>
      <c r="G240" s="27">
        <v>68.319349097381135</v>
      </c>
      <c r="H240" s="25"/>
      <c r="I240" s="26">
        <v>805</v>
      </c>
      <c r="J240" s="26">
        <v>6721</v>
      </c>
      <c r="K240" s="26">
        <v>7526</v>
      </c>
      <c r="L240" s="27">
        <v>89.303747010364077</v>
      </c>
    </row>
    <row r="241" spans="1:12" s="17" customFormat="1" ht="17.25" customHeight="1" x14ac:dyDescent="0.2">
      <c r="A241" s="25" t="s">
        <v>148</v>
      </c>
      <c r="B241" s="25" t="s">
        <v>79</v>
      </c>
      <c r="C241" s="25"/>
      <c r="D241" s="26">
        <v>935</v>
      </c>
      <c r="E241" s="26">
        <v>3281</v>
      </c>
      <c r="F241" s="26">
        <v>4216</v>
      </c>
      <c r="G241" s="27">
        <v>77.822580645161295</v>
      </c>
      <c r="H241" s="25"/>
      <c r="I241" s="26">
        <v>539</v>
      </c>
      <c r="J241" s="26">
        <v>4492</v>
      </c>
      <c r="K241" s="26">
        <v>5031</v>
      </c>
      <c r="L241" s="27">
        <v>89.286424170145096</v>
      </c>
    </row>
    <row r="242" spans="1:12" s="17" customFormat="1" ht="17.25" customHeight="1" x14ac:dyDescent="0.2">
      <c r="A242" s="25" t="s">
        <v>76</v>
      </c>
      <c r="B242" s="25" t="s">
        <v>62</v>
      </c>
      <c r="C242" s="25"/>
      <c r="D242" s="26">
        <v>1144</v>
      </c>
      <c r="E242" s="26">
        <v>3494</v>
      </c>
      <c r="F242" s="26">
        <v>4638</v>
      </c>
      <c r="G242" s="27">
        <v>75.334195774040538</v>
      </c>
      <c r="H242" s="25"/>
      <c r="I242" s="26">
        <v>531</v>
      </c>
      <c r="J242" s="26">
        <v>4425</v>
      </c>
      <c r="K242" s="26">
        <v>4956</v>
      </c>
      <c r="L242" s="27">
        <v>89.285714285714292</v>
      </c>
    </row>
    <row r="243" spans="1:12" s="17" customFormat="1" ht="17.25" customHeight="1" x14ac:dyDescent="0.2">
      <c r="A243" s="25" t="s">
        <v>74</v>
      </c>
      <c r="B243" s="25" t="s">
        <v>1</v>
      </c>
      <c r="C243" s="25"/>
      <c r="D243" s="26">
        <v>695</v>
      </c>
      <c r="E243" s="26">
        <v>2877</v>
      </c>
      <c r="F243" s="26">
        <v>3572</v>
      </c>
      <c r="G243" s="27">
        <v>80.5431131019037</v>
      </c>
      <c r="H243" s="25"/>
      <c r="I243" s="26">
        <v>317</v>
      </c>
      <c r="J243" s="26">
        <v>2556</v>
      </c>
      <c r="K243" s="26">
        <v>2873</v>
      </c>
      <c r="L243" s="27">
        <v>88.96623738252697</v>
      </c>
    </row>
    <row r="244" spans="1:12" s="17" customFormat="1" ht="17.25" customHeight="1" x14ac:dyDescent="0.2">
      <c r="A244" s="25" t="s">
        <v>145</v>
      </c>
      <c r="B244" s="25" t="s">
        <v>1</v>
      </c>
      <c r="C244" s="25"/>
      <c r="D244" s="26">
        <v>391</v>
      </c>
      <c r="E244" s="26">
        <v>2018</v>
      </c>
      <c r="F244" s="26">
        <v>2409</v>
      </c>
      <c r="G244" s="27">
        <v>83.769198837691988</v>
      </c>
      <c r="H244" s="25"/>
      <c r="I244" s="26">
        <v>302</v>
      </c>
      <c r="J244" s="26">
        <v>2403</v>
      </c>
      <c r="K244" s="26">
        <v>2705</v>
      </c>
      <c r="L244" s="27">
        <v>88.835489833641404</v>
      </c>
    </row>
    <row r="245" spans="1:12" s="17" customFormat="1" ht="17.25" customHeight="1" x14ac:dyDescent="0.2">
      <c r="A245" s="25" t="s">
        <v>12</v>
      </c>
      <c r="B245" s="25" t="s">
        <v>1</v>
      </c>
      <c r="C245" s="25"/>
      <c r="D245" s="26">
        <v>2113</v>
      </c>
      <c r="E245" s="26">
        <v>9192</v>
      </c>
      <c r="F245" s="26">
        <v>11305</v>
      </c>
      <c r="G245" s="27">
        <v>81.309155241043783</v>
      </c>
      <c r="H245" s="25"/>
      <c r="I245" s="26">
        <v>1128</v>
      </c>
      <c r="J245" s="26">
        <v>8744</v>
      </c>
      <c r="K245" s="26">
        <v>9872</v>
      </c>
      <c r="L245" s="27">
        <v>88.573743922204216</v>
      </c>
    </row>
    <row r="246" spans="1:12" s="17" customFormat="1" ht="17.25" customHeight="1" x14ac:dyDescent="0.2">
      <c r="A246" s="25" t="s">
        <v>107</v>
      </c>
      <c r="B246" s="25" t="s">
        <v>55</v>
      </c>
      <c r="C246" s="25"/>
      <c r="D246" s="26">
        <v>1455</v>
      </c>
      <c r="E246" s="26">
        <v>3738</v>
      </c>
      <c r="F246" s="26">
        <v>5193</v>
      </c>
      <c r="G246" s="27">
        <v>71.981513575967654</v>
      </c>
      <c r="H246" s="25"/>
      <c r="I246" s="26">
        <v>640</v>
      </c>
      <c r="J246" s="26">
        <v>4956</v>
      </c>
      <c r="K246" s="26">
        <v>5596</v>
      </c>
      <c r="L246" s="27">
        <v>88.563259471050756</v>
      </c>
    </row>
    <row r="247" spans="1:12" s="17" customFormat="1" ht="17.25" customHeight="1" x14ac:dyDescent="0.2">
      <c r="A247" s="25" t="s">
        <v>49</v>
      </c>
      <c r="B247" s="25" t="s">
        <v>21</v>
      </c>
      <c r="C247" s="25"/>
      <c r="D247" s="26">
        <v>638</v>
      </c>
      <c r="E247" s="26">
        <v>3337</v>
      </c>
      <c r="F247" s="26">
        <v>3975</v>
      </c>
      <c r="G247" s="27">
        <v>83.949685534591197</v>
      </c>
      <c r="H247" s="25"/>
      <c r="I247" s="26">
        <v>420</v>
      </c>
      <c r="J247" s="26">
        <v>3188</v>
      </c>
      <c r="K247" s="26">
        <v>3608</v>
      </c>
      <c r="L247" s="27">
        <v>88.35920177383592</v>
      </c>
    </row>
    <row r="248" spans="1:12" s="17" customFormat="1" ht="17.25" customHeight="1" x14ac:dyDescent="0.2">
      <c r="A248" s="25" t="s">
        <v>38</v>
      </c>
      <c r="B248" s="25" t="s">
        <v>43</v>
      </c>
      <c r="C248" s="25"/>
      <c r="D248" s="26">
        <v>4823</v>
      </c>
      <c r="E248" s="26">
        <v>11736</v>
      </c>
      <c r="F248" s="26">
        <v>16559</v>
      </c>
      <c r="G248" s="27">
        <v>70.873845038951629</v>
      </c>
      <c r="H248" s="25"/>
      <c r="I248" s="26">
        <v>1916</v>
      </c>
      <c r="J248" s="26">
        <v>14413</v>
      </c>
      <c r="K248" s="26">
        <v>16329</v>
      </c>
      <c r="L248" s="27">
        <v>88.266274725947696</v>
      </c>
    </row>
    <row r="249" spans="1:12" s="17" customFormat="1" ht="17.25" customHeight="1" x14ac:dyDescent="0.2">
      <c r="A249" s="25" t="s">
        <v>125</v>
      </c>
      <c r="B249" s="25" t="s">
        <v>1</v>
      </c>
      <c r="C249" s="25"/>
      <c r="D249" s="26">
        <v>1545</v>
      </c>
      <c r="E249" s="26">
        <v>5618</v>
      </c>
      <c r="F249" s="26">
        <v>7163</v>
      </c>
      <c r="G249" s="27">
        <v>78.430825073293306</v>
      </c>
      <c r="H249" s="25"/>
      <c r="I249" s="26">
        <v>972</v>
      </c>
      <c r="J249" s="26">
        <v>7239</v>
      </c>
      <c r="K249" s="26">
        <v>8211</v>
      </c>
      <c r="L249" s="27">
        <v>88.162221410303246</v>
      </c>
    </row>
    <row r="250" spans="1:12" s="17" customFormat="1" ht="17.25" customHeight="1" x14ac:dyDescent="0.2">
      <c r="A250" s="25" t="s">
        <v>133</v>
      </c>
      <c r="B250" s="25" t="s">
        <v>22</v>
      </c>
      <c r="C250" s="25"/>
      <c r="D250" s="26">
        <v>1710</v>
      </c>
      <c r="E250" s="26">
        <v>8223</v>
      </c>
      <c r="F250" s="26">
        <v>9933</v>
      </c>
      <c r="G250" s="27">
        <v>82.784657203261858</v>
      </c>
      <c r="H250" s="25"/>
      <c r="I250" s="26">
        <v>1101</v>
      </c>
      <c r="J250" s="26">
        <v>8175</v>
      </c>
      <c r="K250" s="26">
        <v>9276</v>
      </c>
      <c r="L250" s="27">
        <v>88.130659767141012</v>
      </c>
    </row>
    <row r="251" spans="1:12" s="17" customFormat="1" ht="17.25" customHeight="1" x14ac:dyDescent="0.2">
      <c r="A251" s="25" t="s">
        <v>76</v>
      </c>
      <c r="B251" s="25" t="s">
        <v>78</v>
      </c>
      <c r="C251" s="25"/>
      <c r="D251" s="26">
        <v>684</v>
      </c>
      <c r="E251" s="26">
        <v>2943</v>
      </c>
      <c r="F251" s="26">
        <v>3627</v>
      </c>
      <c r="G251" s="27">
        <v>81.141439205955336</v>
      </c>
      <c r="H251" s="25"/>
      <c r="I251" s="26">
        <v>374</v>
      </c>
      <c r="J251" s="26">
        <v>2769</v>
      </c>
      <c r="K251" s="26">
        <v>3143</v>
      </c>
      <c r="L251" s="27">
        <v>88.10054088450525</v>
      </c>
    </row>
    <row r="252" spans="1:12" s="17" customFormat="1" ht="17.25" customHeight="1" x14ac:dyDescent="0.2">
      <c r="A252" s="25" t="s">
        <v>139</v>
      </c>
      <c r="B252" s="25" t="s">
        <v>22</v>
      </c>
      <c r="C252" s="25"/>
      <c r="D252" s="26">
        <v>2637</v>
      </c>
      <c r="E252" s="26">
        <v>12168</v>
      </c>
      <c r="F252" s="26">
        <v>14805</v>
      </c>
      <c r="G252" s="27">
        <v>82.18844984802432</v>
      </c>
      <c r="H252" s="25"/>
      <c r="I252" s="26">
        <v>1483</v>
      </c>
      <c r="J252" s="26">
        <v>10947</v>
      </c>
      <c r="K252" s="26">
        <v>12430</v>
      </c>
      <c r="L252" s="27">
        <v>88.069187449718427</v>
      </c>
    </row>
    <row r="253" spans="1:12" s="17" customFormat="1" ht="17.25" customHeight="1" x14ac:dyDescent="0.2">
      <c r="A253" s="25" t="s">
        <v>76</v>
      </c>
      <c r="B253" s="25" t="s">
        <v>77</v>
      </c>
      <c r="C253" s="25"/>
      <c r="D253" s="26">
        <v>2664</v>
      </c>
      <c r="E253" s="26">
        <v>8976</v>
      </c>
      <c r="F253" s="26">
        <v>11640</v>
      </c>
      <c r="G253" s="27">
        <v>77.113402061855666</v>
      </c>
      <c r="H253" s="25"/>
      <c r="I253" s="26">
        <v>1660</v>
      </c>
      <c r="J253" s="26">
        <v>12178</v>
      </c>
      <c r="K253" s="26">
        <v>13838</v>
      </c>
      <c r="L253" s="27">
        <v>88.004046827576246</v>
      </c>
    </row>
    <row r="254" spans="1:12" s="17" customFormat="1" ht="17.25" customHeight="1" x14ac:dyDescent="0.2">
      <c r="A254" s="25" t="s">
        <v>146</v>
      </c>
      <c r="B254" s="25" t="s">
        <v>9</v>
      </c>
      <c r="C254" s="25"/>
      <c r="D254" s="26">
        <v>3875</v>
      </c>
      <c r="E254" s="26">
        <v>19649</v>
      </c>
      <c r="F254" s="26">
        <v>23524</v>
      </c>
      <c r="G254" s="27">
        <v>83.527461316102702</v>
      </c>
      <c r="H254" s="25"/>
      <c r="I254" s="26">
        <v>2234</v>
      </c>
      <c r="J254" s="26">
        <v>16248</v>
      </c>
      <c r="K254" s="26">
        <v>18482</v>
      </c>
      <c r="L254" s="27">
        <v>87.912563575370626</v>
      </c>
    </row>
    <row r="255" spans="1:12" s="17" customFormat="1" ht="17.25" customHeight="1" x14ac:dyDescent="0.2">
      <c r="A255" s="25" t="s">
        <v>129</v>
      </c>
      <c r="B255" s="25" t="s">
        <v>21</v>
      </c>
      <c r="C255" s="25"/>
      <c r="D255" s="26">
        <v>1075</v>
      </c>
      <c r="E255" s="26">
        <v>5271</v>
      </c>
      <c r="F255" s="26">
        <v>6346</v>
      </c>
      <c r="G255" s="27">
        <v>83.060195398676328</v>
      </c>
      <c r="H255" s="25"/>
      <c r="I255" s="26">
        <v>730</v>
      </c>
      <c r="J255" s="26">
        <v>5303</v>
      </c>
      <c r="K255" s="26">
        <v>6033</v>
      </c>
      <c r="L255" s="27">
        <v>87.899883971490141</v>
      </c>
    </row>
    <row r="256" spans="1:12" s="17" customFormat="1" ht="17.25" customHeight="1" x14ac:dyDescent="0.2">
      <c r="A256" s="25" t="s">
        <v>68</v>
      </c>
      <c r="B256" s="25" t="s">
        <v>25</v>
      </c>
      <c r="C256" s="25"/>
      <c r="D256" s="26">
        <v>1368</v>
      </c>
      <c r="E256" s="26">
        <v>5719</v>
      </c>
      <c r="F256" s="26">
        <v>7087</v>
      </c>
      <c r="G256" s="27">
        <v>80.697050938337796</v>
      </c>
      <c r="H256" s="25"/>
      <c r="I256" s="26">
        <v>959</v>
      </c>
      <c r="J256" s="26">
        <v>6884</v>
      </c>
      <c r="K256" s="26">
        <v>7843</v>
      </c>
      <c r="L256" s="27">
        <v>87.77253601938034</v>
      </c>
    </row>
    <row r="257" spans="1:12" s="17" customFormat="1" ht="17.25" customHeight="1" x14ac:dyDescent="0.2">
      <c r="A257" s="25" t="s">
        <v>144</v>
      </c>
      <c r="B257" s="25" t="s">
        <v>1</v>
      </c>
      <c r="C257" s="25"/>
      <c r="D257" s="26">
        <v>954</v>
      </c>
      <c r="E257" s="26">
        <v>2996</v>
      </c>
      <c r="F257" s="26">
        <v>3950</v>
      </c>
      <c r="G257" s="27">
        <v>75.848101265822791</v>
      </c>
      <c r="H257" s="25"/>
      <c r="I257" s="26">
        <v>582</v>
      </c>
      <c r="J257" s="26">
        <v>4091</v>
      </c>
      <c r="K257" s="26">
        <v>4673</v>
      </c>
      <c r="L257" s="27">
        <v>87.54547399957201</v>
      </c>
    </row>
    <row r="258" spans="1:12" s="17" customFormat="1" ht="17.25" customHeight="1" x14ac:dyDescent="0.2">
      <c r="A258" s="25" t="s">
        <v>94</v>
      </c>
      <c r="B258" s="25" t="s">
        <v>1</v>
      </c>
      <c r="C258" s="25"/>
      <c r="D258" s="26">
        <v>703</v>
      </c>
      <c r="E258" s="26">
        <v>2529</v>
      </c>
      <c r="F258" s="26">
        <v>3232</v>
      </c>
      <c r="G258" s="27">
        <v>78.248762376237622</v>
      </c>
      <c r="H258" s="25"/>
      <c r="I258" s="26">
        <v>401</v>
      </c>
      <c r="J258" s="26">
        <v>2659</v>
      </c>
      <c r="K258" s="26">
        <v>3060</v>
      </c>
      <c r="L258" s="27">
        <v>86.895424836601308</v>
      </c>
    </row>
    <row r="259" spans="1:12" s="17" customFormat="1" ht="17.25" customHeight="1" x14ac:dyDescent="0.2">
      <c r="A259" s="25" t="s">
        <v>68</v>
      </c>
      <c r="B259" s="25" t="s">
        <v>7</v>
      </c>
      <c r="C259" s="25"/>
      <c r="D259" s="26">
        <v>954</v>
      </c>
      <c r="E259" s="26">
        <v>4028</v>
      </c>
      <c r="F259" s="26">
        <v>4982</v>
      </c>
      <c r="G259" s="27">
        <v>80.851063829787236</v>
      </c>
      <c r="H259" s="25"/>
      <c r="I259" s="26">
        <v>728</v>
      </c>
      <c r="J259" s="26">
        <v>4781</v>
      </c>
      <c r="K259" s="26">
        <v>5509</v>
      </c>
      <c r="L259" s="27">
        <v>86.785260482846255</v>
      </c>
    </row>
    <row r="260" spans="1:12" s="17" customFormat="1" ht="17.25" customHeight="1" x14ac:dyDescent="0.2">
      <c r="A260" s="25" t="s">
        <v>50</v>
      </c>
      <c r="B260" s="25" t="s">
        <v>58</v>
      </c>
      <c r="C260" s="25"/>
      <c r="D260" s="26">
        <v>5254</v>
      </c>
      <c r="E260" s="26">
        <v>9787</v>
      </c>
      <c r="F260" s="26">
        <v>15041</v>
      </c>
      <c r="G260" s="27">
        <v>65.06881191410146</v>
      </c>
      <c r="H260" s="25"/>
      <c r="I260" s="26">
        <v>2196</v>
      </c>
      <c r="J260" s="26">
        <v>14094</v>
      </c>
      <c r="K260" s="26">
        <v>16290</v>
      </c>
      <c r="L260" s="27">
        <v>86.519337016574582</v>
      </c>
    </row>
    <row r="261" spans="1:12" s="17" customFormat="1" ht="17.25" customHeight="1" x14ac:dyDescent="0.2">
      <c r="A261" s="25" t="s">
        <v>156</v>
      </c>
      <c r="B261" s="25" t="s">
        <v>9</v>
      </c>
      <c r="C261" s="25"/>
      <c r="D261" s="26">
        <v>3086</v>
      </c>
      <c r="E261" s="26">
        <v>8731</v>
      </c>
      <c r="F261" s="26">
        <v>11817</v>
      </c>
      <c r="G261" s="27">
        <v>73.88508081577389</v>
      </c>
      <c r="H261" s="25"/>
      <c r="I261" s="26">
        <v>1813</v>
      </c>
      <c r="J261" s="26">
        <v>11569</v>
      </c>
      <c r="K261" s="26">
        <v>13382</v>
      </c>
      <c r="L261" s="27">
        <v>86.451950381108958</v>
      </c>
    </row>
    <row r="262" spans="1:12" s="17" customFormat="1" ht="17.25" customHeight="1" x14ac:dyDescent="0.2">
      <c r="A262" s="25" t="s">
        <v>107</v>
      </c>
      <c r="B262" s="25" t="s">
        <v>54</v>
      </c>
      <c r="C262" s="25"/>
      <c r="D262" s="26">
        <v>794</v>
      </c>
      <c r="E262" s="26">
        <v>2919</v>
      </c>
      <c r="F262" s="26">
        <v>3713</v>
      </c>
      <c r="G262" s="27">
        <v>78.615674656611901</v>
      </c>
      <c r="H262" s="25"/>
      <c r="I262" s="26">
        <v>518</v>
      </c>
      <c r="J262" s="26">
        <v>3239</v>
      </c>
      <c r="K262" s="26">
        <v>3757</v>
      </c>
      <c r="L262" s="27">
        <v>86.212403513441572</v>
      </c>
    </row>
    <row r="263" spans="1:12" s="17" customFormat="1" ht="17.25" customHeight="1" x14ac:dyDescent="0.2">
      <c r="A263" s="25" t="s">
        <v>109</v>
      </c>
      <c r="B263" s="25" t="s">
        <v>16</v>
      </c>
      <c r="C263" s="25"/>
      <c r="D263" s="26">
        <v>464</v>
      </c>
      <c r="E263" s="26">
        <v>2188</v>
      </c>
      <c r="F263" s="26">
        <v>2652</v>
      </c>
      <c r="G263" s="27">
        <v>82.503770739064862</v>
      </c>
      <c r="H263" s="25"/>
      <c r="I263" s="26">
        <v>403</v>
      </c>
      <c r="J263" s="26">
        <v>2503</v>
      </c>
      <c r="K263" s="26">
        <v>2906</v>
      </c>
      <c r="L263" s="27">
        <v>86.132140399174119</v>
      </c>
    </row>
    <row r="264" spans="1:12" s="17" customFormat="1" ht="17.25" customHeight="1" x14ac:dyDescent="0.2">
      <c r="A264" s="25" t="s">
        <v>121</v>
      </c>
      <c r="B264" s="25" t="s">
        <v>1</v>
      </c>
      <c r="C264" s="25"/>
      <c r="D264" s="26">
        <v>879</v>
      </c>
      <c r="E264" s="26">
        <v>4301</v>
      </c>
      <c r="F264" s="26">
        <v>5180</v>
      </c>
      <c r="G264" s="27">
        <v>83.030888030888036</v>
      </c>
      <c r="H264" s="25"/>
      <c r="I264" s="26">
        <v>658</v>
      </c>
      <c r="J264" s="26">
        <v>4042</v>
      </c>
      <c r="K264" s="26">
        <v>4700</v>
      </c>
      <c r="L264" s="27">
        <v>86</v>
      </c>
    </row>
    <row r="265" spans="1:12" s="17" customFormat="1" ht="17.25" customHeight="1" x14ac:dyDescent="0.2">
      <c r="A265" s="25" t="s">
        <v>101</v>
      </c>
      <c r="B265" s="25" t="s">
        <v>21</v>
      </c>
      <c r="C265" s="25"/>
      <c r="D265" s="26">
        <v>1522</v>
      </c>
      <c r="E265" s="26">
        <v>4631</v>
      </c>
      <c r="F265" s="26">
        <v>6153</v>
      </c>
      <c r="G265" s="27">
        <v>75.26409881358687</v>
      </c>
      <c r="H265" s="25"/>
      <c r="I265" s="26">
        <v>897</v>
      </c>
      <c r="J265" s="26">
        <v>5486</v>
      </c>
      <c r="K265" s="26">
        <v>6383</v>
      </c>
      <c r="L265" s="27">
        <v>85.947046843177191</v>
      </c>
    </row>
    <row r="266" spans="1:12" s="17" customFormat="1" ht="17.25" customHeight="1" x14ac:dyDescent="0.2">
      <c r="A266" s="25" t="s">
        <v>122</v>
      </c>
      <c r="B266" s="25" t="s">
        <v>209</v>
      </c>
      <c r="C266" s="25"/>
      <c r="D266" s="26">
        <v>1523</v>
      </c>
      <c r="E266" s="26">
        <v>7566</v>
      </c>
      <c r="F266" s="26">
        <v>9089</v>
      </c>
      <c r="G266" s="27">
        <v>83.243481131037512</v>
      </c>
      <c r="H266" s="25"/>
      <c r="I266" s="26">
        <v>996</v>
      </c>
      <c r="J266" s="26">
        <v>5999</v>
      </c>
      <c r="K266" s="26">
        <v>6995</v>
      </c>
      <c r="L266" s="27">
        <v>85.761258041458191</v>
      </c>
    </row>
    <row r="267" spans="1:12" s="17" customFormat="1" ht="17.25" customHeight="1" x14ac:dyDescent="0.2">
      <c r="A267" s="25" t="s">
        <v>107</v>
      </c>
      <c r="B267" s="25" t="s">
        <v>8</v>
      </c>
      <c r="C267" s="25"/>
      <c r="D267" s="26">
        <v>357</v>
      </c>
      <c r="E267" s="26">
        <v>1382</v>
      </c>
      <c r="F267" s="26">
        <v>1739</v>
      </c>
      <c r="G267" s="27">
        <v>79.470960322024155</v>
      </c>
      <c r="H267" s="25"/>
      <c r="I267" s="26">
        <v>281</v>
      </c>
      <c r="J267" s="26">
        <v>1678</v>
      </c>
      <c r="K267" s="26">
        <v>1959</v>
      </c>
      <c r="L267" s="27">
        <v>85.655946911689639</v>
      </c>
    </row>
    <row r="268" spans="1:12" s="17" customFormat="1" ht="17.25" customHeight="1" x14ac:dyDescent="0.2">
      <c r="A268" s="25" t="s">
        <v>159</v>
      </c>
      <c r="B268" s="25" t="s">
        <v>160</v>
      </c>
      <c r="C268" s="25"/>
      <c r="D268" s="26">
        <v>861</v>
      </c>
      <c r="E268" s="26">
        <v>2993</v>
      </c>
      <c r="F268" s="26">
        <v>3854</v>
      </c>
      <c r="G268" s="27">
        <v>77.659574468085111</v>
      </c>
      <c r="H268" s="25"/>
      <c r="I268" s="26">
        <v>515</v>
      </c>
      <c r="J268" s="26">
        <v>2986</v>
      </c>
      <c r="K268" s="26">
        <v>3501</v>
      </c>
      <c r="L268" s="27">
        <v>85.28991716652385</v>
      </c>
    </row>
    <row r="269" spans="1:12" s="17" customFormat="1" ht="17.25" customHeight="1" x14ac:dyDescent="0.2">
      <c r="A269" s="25" t="s">
        <v>141</v>
      </c>
      <c r="B269" s="25" t="s">
        <v>22</v>
      </c>
      <c r="C269" s="25"/>
      <c r="D269" s="26">
        <v>1090</v>
      </c>
      <c r="E269" s="26">
        <v>3854</v>
      </c>
      <c r="F269" s="26">
        <v>4944</v>
      </c>
      <c r="G269" s="27">
        <v>77.953074433656951</v>
      </c>
      <c r="H269" s="25"/>
      <c r="I269" s="26">
        <v>788</v>
      </c>
      <c r="J269" s="26">
        <v>4559</v>
      </c>
      <c r="K269" s="26">
        <v>5347</v>
      </c>
      <c r="L269" s="27">
        <v>85.262764166822521</v>
      </c>
    </row>
    <row r="270" spans="1:12" s="17" customFormat="1" ht="17.25" customHeight="1" x14ac:dyDescent="0.2">
      <c r="A270" s="25" t="s">
        <v>26</v>
      </c>
      <c r="B270" s="25" t="s">
        <v>6</v>
      </c>
      <c r="C270" s="25"/>
      <c r="D270" s="26">
        <v>1193</v>
      </c>
      <c r="E270" s="26">
        <v>2567</v>
      </c>
      <c r="F270" s="26">
        <v>3760</v>
      </c>
      <c r="G270" s="27">
        <v>68.271276595744681</v>
      </c>
      <c r="H270" s="25"/>
      <c r="I270" s="26">
        <v>520</v>
      </c>
      <c r="J270" s="26">
        <v>2974</v>
      </c>
      <c r="K270" s="26">
        <v>3494</v>
      </c>
      <c r="L270" s="27">
        <v>85.117344018317112</v>
      </c>
    </row>
    <row r="271" spans="1:12" s="17" customFormat="1" ht="17.25" customHeight="1" x14ac:dyDescent="0.2">
      <c r="A271" s="25" t="s">
        <v>107</v>
      </c>
      <c r="B271" s="25" t="s">
        <v>10</v>
      </c>
      <c r="C271" s="25"/>
      <c r="D271" s="26">
        <v>1704</v>
      </c>
      <c r="E271" s="26">
        <v>3916</v>
      </c>
      <c r="F271" s="26">
        <v>5620</v>
      </c>
      <c r="G271" s="27">
        <v>69.679715302491104</v>
      </c>
      <c r="H271" s="25"/>
      <c r="I271" s="26">
        <v>902</v>
      </c>
      <c r="J271" s="26">
        <v>5112</v>
      </c>
      <c r="K271" s="26">
        <v>6014</v>
      </c>
      <c r="L271" s="27">
        <v>85.001662786830735</v>
      </c>
    </row>
    <row r="272" spans="1:12" s="17" customFormat="1" ht="17.25" customHeight="1" x14ac:dyDescent="0.2">
      <c r="A272" s="25" t="s">
        <v>128</v>
      </c>
      <c r="B272" s="25" t="s">
        <v>1</v>
      </c>
      <c r="C272" s="25"/>
      <c r="D272" s="26">
        <v>540</v>
      </c>
      <c r="E272" s="26">
        <v>4562</v>
      </c>
      <c r="F272" s="26">
        <v>5102</v>
      </c>
      <c r="G272" s="27">
        <v>89.415915327322622</v>
      </c>
      <c r="H272" s="25"/>
      <c r="I272" s="26">
        <v>832</v>
      </c>
      <c r="J272" s="26">
        <v>4646</v>
      </c>
      <c r="K272" s="26">
        <v>5478</v>
      </c>
      <c r="L272" s="27">
        <v>84.811975173420961</v>
      </c>
    </row>
    <row r="273" spans="1:12" s="17" customFormat="1" ht="17.25" customHeight="1" x14ac:dyDescent="0.2">
      <c r="A273" s="25" t="s">
        <v>107</v>
      </c>
      <c r="B273" s="25" t="s">
        <v>9</v>
      </c>
      <c r="C273" s="25"/>
      <c r="D273" s="26">
        <v>2425</v>
      </c>
      <c r="E273" s="26">
        <v>3706</v>
      </c>
      <c r="F273" s="26">
        <v>6131</v>
      </c>
      <c r="G273" s="27">
        <v>60.446909150220193</v>
      </c>
      <c r="H273" s="25"/>
      <c r="I273" s="26">
        <v>1000</v>
      </c>
      <c r="J273" s="26">
        <v>5559</v>
      </c>
      <c r="K273" s="26">
        <v>6559</v>
      </c>
      <c r="L273" s="27">
        <v>84.753773441073335</v>
      </c>
    </row>
    <row r="274" spans="1:12" s="17" customFormat="1" ht="17.25" customHeight="1" x14ac:dyDescent="0.2">
      <c r="A274" s="25" t="s">
        <v>76</v>
      </c>
      <c r="B274" s="25" t="s">
        <v>16</v>
      </c>
      <c r="C274" s="25"/>
      <c r="D274" s="26">
        <v>848</v>
      </c>
      <c r="E274" s="26">
        <v>3351</v>
      </c>
      <c r="F274" s="26">
        <v>4199</v>
      </c>
      <c r="G274" s="27">
        <v>79.804715408430582</v>
      </c>
      <c r="H274" s="25"/>
      <c r="I274" s="26">
        <v>512</v>
      </c>
      <c r="J274" s="26">
        <v>2830</v>
      </c>
      <c r="K274" s="26">
        <v>3342</v>
      </c>
      <c r="L274" s="27">
        <v>84.679832435667265</v>
      </c>
    </row>
    <row r="275" spans="1:12" s="17" customFormat="1" ht="17.25" customHeight="1" x14ac:dyDescent="0.2">
      <c r="A275" s="25" t="s">
        <v>70</v>
      </c>
      <c r="B275" s="25" t="s">
        <v>7</v>
      </c>
      <c r="C275" s="25"/>
      <c r="D275" s="26">
        <v>1099</v>
      </c>
      <c r="E275" s="26">
        <v>3941</v>
      </c>
      <c r="F275" s="26">
        <v>5040</v>
      </c>
      <c r="G275" s="27">
        <v>78.194444444444443</v>
      </c>
      <c r="H275" s="25"/>
      <c r="I275" s="26">
        <v>864</v>
      </c>
      <c r="J275" s="26">
        <v>4766</v>
      </c>
      <c r="K275" s="26">
        <v>5630</v>
      </c>
      <c r="L275" s="27">
        <v>84.653641207815269</v>
      </c>
    </row>
    <row r="276" spans="1:12" s="17" customFormat="1" ht="17.25" customHeight="1" x14ac:dyDescent="0.2">
      <c r="A276" s="25" t="s">
        <v>96</v>
      </c>
      <c r="B276" s="25" t="s">
        <v>6</v>
      </c>
      <c r="C276" s="25"/>
      <c r="D276" s="26">
        <v>1418</v>
      </c>
      <c r="E276" s="26">
        <v>3877</v>
      </c>
      <c r="F276" s="26">
        <v>5295</v>
      </c>
      <c r="G276" s="27">
        <v>73.220018885741268</v>
      </c>
      <c r="H276" s="25"/>
      <c r="I276" s="26">
        <v>808</v>
      </c>
      <c r="J276" s="26">
        <v>4337</v>
      </c>
      <c r="K276" s="26">
        <v>5145</v>
      </c>
      <c r="L276" s="27">
        <v>84.295432458697761</v>
      </c>
    </row>
    <row r="277" spans="1:12" s="17" customFormat="1" ht="17.25" customHeight="1" x14ac:dyDescent="0.2">
      <c r="A277" s="25" t="s">
        <v>70</v>
      </c>
      <c r="B277" s="25" t="s">
        <v>9</v>
      </c>
      <c r="C277" s="25"/>
      <c r="D277" s="26">
        <v>1101</v>
      </c>
      <c r="E277" s="26">
        <v>3476</v>
      </c>
      <c r="F277" s="26">
        <v>4577</v>
      </c>
      <c r="G277" s="27">
        <v>75.94494210181341</v>
      </c>
      <c r="H277" s="25"/>
      <c r="I277" s="26">
        <v>740</v>
      </c>
      <c r="J277" s="26">
        <v>3966</v>
      </c>
      <c r="K277" s="26">
        <v>4706</v>
      </c>
      <c r="L277" s="27">
        <v>84.275393115172122</v>
      </c>
    </row>
    <row r="278" spans="1:12" s="17" customFormat="1" ht="17.25" customHeight="1" x14ac:dyDescent="0.2">
      <c r="A278" s="25" t="s">
        <v>93</v>
      </c>
      <c r="B278" s="25" t="s">
        <v>7</v>
      </c>
      <c r="C278" s="25"/>
      <c r="D278" s="26">
        <v>1930</v>
      </c>
      <c r="E278" s="26">
        <v>4534</v>
      </c>
      <c r="F278" s="26">
        <v>6464</v>
      </c>
      <c r="G278" s="27">
        <v>70.142326732673268</v>
      </c>
      <c r="H278" s="25"/>
      <c r="I278" s="26">
        <v>1084</v>
      </c>
      <c r="J278" s="26">
        <v>5801</v>
      </c>
      <c r="K278" s="26">
        <v>6885</v>
      </c>
      <c r="L278" s="27">
        <v>84.255628177196812</v>
      </c>
    </row>
    <row r="279" spans="1:12" s="17" customFormat="1" ht="17.25" customHeight="1" x14ac:dyDescent="0.2">
      <c r="A279" s="25" t="s">
        <v>48</v>
      </c>
      <c r="B279" s="25" t="s">
        <v>7</v>
      </c>
      <c r="C279" s="25"/>
      <c r="D279" s="26">
        <v>2834</v>
      </c>
      <c r="E279" s="26">
        <v>7311</v>
      </c>
      <c r="F279" s="26">
        <v>10145</v>
      </c>
      <c r="G279" s="27">
        <v>72.065056678166584</v>
      </c>
      <c r="H279" s="25"/>
      <c r="I279" s="26">
        <v>1476</v>
      </c>
      <c r="J279" s="26">
        <v>7816</v>
      </c>
      <c r="K279" s="26">
        <v>9292</v>
      </c>
      <c r="L279" s="27">
        <v>84.115368058544988</v>
      </c>
    </row>
    <row r="280" spans="1:12" s="17" customFormat="1" ht="17.25" customHeight="1" x14ac:dyDescent="0.2">
      <c r="A280" s="25" t="s">
        <v>147</v>
      </c>
      <c r="B280" s="25" t="s">
        <v>22</v>
      </c>
      <c r="C280" s="25"/>
      <c r="D280" s="26">
        <v>1236</v>
      </c>
      <c r="E280" s="26">
        <v>3442</v>
      </c>
      <c r="F280" s="26">
        <v>4678</v>
      </c>
      <c r="G280" s="27">
        <v>73.578452330055583</v>
      </c>
      <c r="H280" s="25"/>
      <c r="I280" s="26">
        <v>1010</v>
      </c>
      <c r="J280" s="26">
        <v>5295</v>
      </c>
      <c r="K280" s="26">
        <v>6305</v>
      </c>
      <c r="L280" s="27">
        <v>83.980967486122125</v>
      </c>
    </row>
    <row r="281" spans="1:12" s="17" customFormat="1" ht="17.25" customHeight="1" x14ac:dyDescent="0.2">
      <c r="A281" s="25" t="s">
        <v>161</v>
      </c>
      <c r="B281" s="25" t="s">
        <v>1</v>
      </c>
      <c r="C281" s="25"/>
      <c r="D281" s="26">
        <v>2348</v>
      </c>
      <c r="E281" s="26">
        <v>7043</v>
      </c>
      <c r="F281" s="26">
        <v>9391</v>
      </c>
      <c r="G281" s="27">
        <v>74.997337876690452</v>
      </c>
      <c r="H281" s="25"/>
      <c r="I281" s="26">
        <v>1725</v>
      </c>
      <c r="J281" s="26">
        <v>8958</v>
      </c>
      <c r="K281" s="26">
        <v>10683</v>
      </c>
      <c r="L281" s="27">
        <v>83.852850322942999</v>
      </c>
    </row>
    <row r="282" spans="1:12" s="17" customFormat="1" ht="17.25" customHeight="1" x14ac:dyDescent="0.2">
      <c r="A282" s="25" t="s">
        <v>120</v>
      </c>
      <c r="B282" s="25" t="s">
        <v>22</v>
      </c>
      <c r="C282" s="25"/>
      <c r="D282" s="26">
        <v>911</v>
      </c>
      <c r="E282" s="26">
        <v>2603</v>
      </c>
      <c r="F282" s="26">
        <v>3514</v>
      </c>
      <c r="G282" s="27">
        <v>74.075128059191798</v>
      </c>
      <c r="H282" s="25"/>
      <c r="I282" s="26">
        <v>601</v>
      </c>
      <c r="J282" s="26">
        <v>3054</v>
      </c>
      <c r="K282" s="26">
        <v>3655</v>
      </c>
      <c r="L282" s="27">
        <v>83.55677154582763</v>
      </c>
    </row>
    <row r="283" spans="1:12" s="17" customFormat="1" ht="17.25" customHeight="1" x14ac:dyDescent="0.2">
      <c r="A283" s="25" t="s">
        <v>100</v>
      </c>
      <c r="B283" s="25" t="s">
        <v>21</v>
      </c>
      <c r="C283" s="25"/>
      <c r="D283" s="26">
        <v>7667</v>
      </c>
      <c r="E283" s="26">
        <v>18769</v>
      </c>
      <c r="F283" s="26">
        <v>26436</v>
      </c>
      <c r="G283" s="27">
        <v>70.997881676501734</v>
      </c>
      <c r="H283" s="25"/>
      <c r="I283" s="26">
        <v>1000</v>
      </c>
      <c r="J283" s="26">
        <v>5078</v>
      </c>
      <c r="K283" s="26">
        <v>6078</v>
      </c>
      <c r="L283" s="27">
        <v>83.547219480092139</v>
      </c>
    </row>
    <row r="284" spans="1:12" s="17" customFormat="1" ht="17.25" customHeight="1" x14ac:dyDescent="0.2">
      <c r="A284" s="25" t="s">
        <v>5</v>
      </c>
      <c r="B284" s="25" t="s">
        <v>10</v>
      </c>
      <c r="C284" s="25"/>
      <c r="D284" s="26">
        <v>1316</v>
      </c>
      <c r="E284" s="26">
        <v>4562</v>
      </c>
      <c r="F284" s="26">
        <v>5878</v>
      </c>
      <c r="G284" s="27">
        <v>77.61143246002041</v>
      </c>
      <c r="H284" s="25"/>
      <c r="I284" s="26">
        <v>810</v>
      </c>
      <c r="J284" s="26">
        <v>4102</v>
      </c>
      <c r="K284" s="26">
        <v>4912</v>
      </c>
      <c r="L284" s="27">
        <v>83.509771986970691</v>
      </c>
    </row>
    <row r="285" spans="1:12" s="17" customFormat="1" ht="17.25" customHeight="1" x14ac:dyDescent="0.2">
      <c r="A285" s="25" t="s">
        <v>115</v>
      </c>
      <c r="B285" s="25" t="s">
        <v>21</v>
      </c>
      <c r="C285" s="25"/>
      <c r="D285" s="26">
        <v>820</v>
      </c>
      <c r="E285" s="26">
        <v>4061</v>
      </c>
      <c r="F285" s="26">
        <v>4881</v>
      </c>
      <c r="G285" s="27">
        <v>83.200163900839996</v>
      </c>
      <c r="H285" s="25"/>
      <c r="I285" s="26">
        <v>622</v>
      </c>
      <c r="J285" s="26">
        <v>3128</v>
      </c>
      <c r="K285" s="26">
        <v>3750</v>
      </c>
      <c r="L285" s="27">
        <v>83.413333333333327</v>
      </c>
    </row>
    <row r="286" spans="1:12" s="17" customFormat="1" ht="17.25" customHeight="1" x14ac:dyDescent="0.2">
      <c r="A286" s="25" t="s">
        <v>0</v>
      </c>
      <c r="B286" s="25" t="s">
        <v>1</v>
      </c>
      <c r="C286" s="25"/>
      <c r="D286" s="26">
        <v>2262</v>
      </c>
      <c r="E286" s="26">
        <v>8177</v>
      </c>
      <c r="F286" s="26">
        <v>10439</v>
      </c>
      <c r="G286" s="27">
        <v>78.33125778331258</v>
      </c>
      <c r="H286" s="25"/>
      <c r="I286" s="26">
        <v>2055</v>
      </c>
      <c r="J286" s="26">
        <v>10320</v>
      </c>
      <c r="K286" s="26">
        <v>12375</v>
      </c>
      <c r="L286" s="27">
        <v>83.393939393939391</v>
      </c>
    </row>
    <row r="287" spans="1:12" s="17" customFormat="1" ht="17.25" customHeight="1" x14ac:dyDescent="0.2">
      <c r="A287" s="25" t="s">
        <v>109</v>
      </c>
      <c r="B287" s="25" t="s">
        <v>10</v>
      </c>
      <c r="C287" s="25"/>
      <c r="D287" s="26">
        <v>554</v>
      </c>
      <c r="E287" s="26">
        <v>1424</v>
      </c>
      <c r="F287" s="26">
        <v>1978</v>
      </c>
      <c r="G287" s="27">
        <v>71.991911021233562</v>
      </c>
      <c r="H287" s="25"/>
      <c r="I287" s="26">
        <v>364</v>
      </c>
      <c r="J287" s="26">
        <v>1819</v>
      </c>
      <c r="K287" s="26">
        <v>2183</v>
      </c>
      <c r="L287" s="27">
        <v>83.325698579935874</v>
      </c>
    </row>
    <row r="288" spans="1:12" s="17" customFormat="1" ht="17.25" customHeight="1" x14ac:dyDescent="0.2">
      <c r="A288" s="25" t="s">
        <v>66</v>
      </c>
      <c r="B288" s="25" t="s">
        <v>1</v>
      </c>
      <c r="C288" s="25"/>
      <c r="D288" s="26">
        <v>2940</v>
      </c>
      <c r="E288" s="26">
        <v>7231</v>
      </c>
      <c r="F288" s="26">
        <v>10171</v>
      </c>
      <c r="G288" s="27">
        <v>71.094287680660699</v>
      </c>
      <c r="H288" s="25"/>
      <c r="I288" s="26">
        <v>2528</v>
      </c>
      <c r="J288" s="26">
        <v>12601</v>
      </c>
      <c r="K288" s="26">
        <v>15129</v>
      </c>
      <c r="L288" s="27">
        <v>83.290369489060751</v>
      </c>
    </row>
    <row r="289" spans="1:12" s="17" customFormat="1" ht="17.25" customHeight="1" x14ac:dyDescent="0.2">
      <c r="A289" s="25" t="s">
        <v>26</v>
      </c>
      <c r="B289" s="25" t="s">
        <v>28</v>
      </c>
      <c r="C289" s="25"/>
      <c r="D289" s="26">
        <v>4942</v>
      </c>
      <c r="E289" s="26">
        <v>10437</v>
      </c>
      <c r="F289" s="26">
        <v>15379</v>
      </c>
      <c r="G289" s="27">
        <v>67.865270823850707</v>
      </c>
      <c r="H289" s="25"/>
      <c r="I289" s="26">
        <v>2862</v>
      </c>
      <c r="J289" s="26">
        <v>14042</v>
      </c>
      <c r="K289" s="26">
        <v>16904</v>
      </c>
      <c r="L289" s="27">
        <v>83.069096071935633</v>
      </c>
    </row>
    <row r="290" spans="1:12" s="17" customFormat="1" ht="17.25" customHeight="1" x14ac:dyDescent="0.2">
      <c r="A290" s="25" t="s">
        <v>68</v>
      </c>
      <c r="B290" s="25" t="s">
        <v>69</v>
      </c>
      <c r="C290" s="25"/>
      <c r="D290" s="26">
        <v>1345</v>
      </c>
      <c r="E290" s="26">
        <v>4053</v>
      </c>
      <c r="F290" s="26">
        <v>5398</v>
      </c>
      <c r="G290" s="27">
        <v>75.083364208966287</v>
      </c>
      <c r="H290" s="25"/>
      <c r="I290" s="26">
        <v>869</v>
      </c>
      <c r="J290" s="26">
        <v>4227</v>
      </c>
      <c r="K290" s="26">
        <v>5096</v>
      </c>
      <c r="L290" s="27">
        <v>82.947409733124019</v>
      </c>
    </row>
    <row r="291" spans="1:12" s="17" customFormat="1" ht="17.25" customHeight="1" x14ac:dyDescent="0.2">
      <c r="A291" s="25" t="s">
        <v>151</v>
      </c>
      <c r="B291" s="25" t="s">
        <v>21</v>
      </c>
      <c r="C291" s="25"/>
      <c r="D291" s="26">
        <v>779</v>
      </c>
      <c r="E291" s="26">
        <v>3649</v>
      </c>
      <c r="F291" s="26">
        <v>4428</v>
      </c>
      <c r="G291" s="27">
        <v>82.407407407407405</v>
      </c>
      <c r="H291" s="25"/>
      <c r="I291" s="26">
        <v>740</v>
      </c>
      <c r="J291" s="26">
        <v>3561</v>
      </c>
      <c r="K291" s="26">
        <v>4301</v>
      </c>
      <c r="L291" s="27">
        <v>82.794698907230881</v>
      </c>
    </row>
    <row r="292" spans="1:12" s="17" customFormat="1" ht="17.25" customHeight="1" x14ac:dyDescent="0.2">
      <c r="A292" s="25" t="s">
        <v>157</v>
      </c>
      <c r="B292" s="25" t="s">
        <v>7</v>
      </c>
      <c r="C292" s="25"/>
      <c r="D292" s="26">
        <v>2014</v>
      </c>
      <c r="E292" s="26">
        <v>3720</v>
      </c>
      <c r="F292" s="26">
        <v>5734</v>
      </c>
      <c r="G292" s="27">
        <v>64.876177188698989</v>
      </c>
      <c r="H292" s="25"/>
      <c r="I292" s="26">
        <v>1004</v>
      </c>
      <c r="J292" s="26">
        <v>4821</v>
      </c>
      <c r="K292" s="26">
        <v>5825</v>
      </c>
      <c r="L292" s="27">
        <v>82.763948497854074</v>
      </c>
    </row>
    <row r="293" spans="1:12" s="17" customFormat="1" ht="17.25" customHeight="1" x14ac:dyDescent="0.2">
      <c r="A293" s="25" t="s">
        <v>90</v>
      </c>
      <c r="B293" s="25" t="s">
        <v>22</v>
      </c>
      <c r="C293" s="25"/>
      <c r="D293" s="26">
        <v>833</v>
      </c>
      <c r="E293" s="26">
        <v>1793</v>
      </c>
      <c r="F293" s="26">
        <v>2626</v>
      </c>
      <c r="G293" s="27">
        <v>68.278750952018285</v>
      </c>
      <c r="H293" s="25"/>
      <c r="I293" s="26">
        <v>354</v>
      </c>
      <c r="J293" s="26">
        <v>1698</v>
      </c>
      <c r="K293" s="26">
        <v>2052</v>
      </c>
      <c r="L293" s="27">
        <v>82.748538011695913</v>
      </c>
    </row>
    <row r="294" spans="1:12" s="17" customFormat="1" ht="17.25" customHeight="1" x14ac:dyDescent="0.2">
      <c r="A294" s="25" t="s">
        <v>107</v>
      </c>
      <c r="B294" s="25" t="s">
        <v>230</v>
      </c>
      <c r="C294" s="25"/>
      <c r="D294" s="26" t="s">
        <v>231</v>
      </c>
      <c r="E294" s="26" t="s">
        <v>231</v>
      </c>
      <c r="F294" s="26" t="s">
        <v>231</v>
      </c>
      <c r="G294" s="27" t="s">
        <v>231</v>
      </c>
      <c r="H294" s="25"/>
      <c r="I294" s="26">
        <v>123</v>
      </c>
      <c r="J294" s="26">
        <v>588</v>
      </c>
      <c r="K294" s="26">
        <v>711</v>
      </c>
      <c r="L294" s="27">
        <v>82.700421940928265</v>
      </c>
    </row>
    <row r="295" spans="1:12" s="17" customFormat="1" ht="17.25" customHeight="1" x14ac:dyDescent="0.2">
      <c r="A295" s="25" t="s">
        <v>146</v>
      </c>
      <c r="B295" s="25" t="s">
        <v>25</v>
      </c>
      <c r="C295" s="25"/>
      <c r="D295" s="26">
        <v>763</v>
      </c>
      <c r="E295" s="26">
        <v>2157</v>
      </c>
      <c r="F295" s="26">
        <v>2920</v>
      </c>
      <c r="G295" s="27">
        <v>73.869863013698634</v>
      </c>
      <c r="H295" s="25"/>
      <c r="I295" s="26">
        <v>475</v>
      </c>
      <c r="J295" s="26">
        <v>2222</v>
      </c>
      <c r="K295" s="26">
        <v>2697</v>
      </c>
      <c r="L295" s="27">
        <v>82.387838338895065</v>
      </c>
    </row>
    <row r="296" spans="1:12" s="17" customFormat="1" ht="17.25" customHeight="1" x14ac:dyDescent="0.2">
      <c r="A296" s="25" t="s">
        <v>72</v>
      </c>
      <c r="B296" s="25" t="s">
        <v>9</v>
      </c>
      <c r="C296" s="25"/>
      <c r="D296" s="26">
        <v>2115</v>
      </c>
      <c r="E296" s="26">
        <v>4203</v>
      </c>
      <c r="F296" s="26">
        <v>6318</v>
      </c>
      <c r="G296" s="27">
        <v>66.524216524216527</v>
      </c>
      <c r="H296" s="25"/>
      <c r="I296" s="26">
        <v>1219</v>
      </c>
      <c r="J296" s="26">
        <v>5682</v>
      </c>
      <c r="K296" s="26">
        <v>6901</v>
      </c>
      <c r="L296" s="27">
        <v>82.335893348790037</v>
      </c>
    </row>
    <row r="297" spans="1:12" s="17" customFormat="1" ht="17.25" customHeight="1" x14ac:dyDescent="0.2">
      <c r="A297" s="25" t="s">
        <v>88</v>
      </c>
      <c r="B297" s="25" t="s">
        <v>9</v>
      </c>
      <c r="C297" s="25"/>
      <c r="D297" s="26">
        <v>4871</v>
      </c>
      <c r="E297" s="26">
        <v>16640</v>
      </c>
      <c r="F297" s="26">
        <v>21511</v>
      </c>
      <c r="G297" s="27">
        <v>77.355771465761705</v>
      </c>
      <c r="H297" s="25"/>
      <c r="I297" s="26">
        <v>4068</v>
      </c>
      <c r="J297" s="26">
        <v>18869</v>
      </c>
      <c r="K297" s="26">
        <v>22937</v>
      </c>
      <c r="L297" s="27">
        <v>82.264463530540169</v>
      </c>
    </row>
    <row r="298" spans="1:12" s="17" customFormat="1" ht="17.25" customHeight="1" x14ac:dyDescent="0.2">
      <c r="A298" s="25" t="s">
        <v>138</v>
      </c>
      <c r="B298" s="25" t="s">
        <v>1</v>
      </c>
      <c r="C298" s="25"/>
      <c r="D298" s="26">
        <v>4464</v>
      </c>
      <c r="E298" s="26">
        <v>6101</v>
      </c>
      <c r="F298" s="26">
        <v>10565</v>
      </c>
      <c r="G298" s="27">
        <v>57.747278750591576</v>
      </c>
      <c r="H298" s="25"/>
      <c r="I298" s="26">
        <v>1927</v>
      </c>
      <c r="J298" s="26">
        <v>8844</v>
      </c>
      <c r="K298" s="26">
        <v>10771</v>
      </c>
      <c r="L298" s="27">
        <v>82.10936774672733</v>
      </c>
    </row>
    <row r="299" spans="1:12" s="17" customFormat="1" ht="17.25" customHeight="1" x14ac:dyDescent="0.2">
      <c r="A299" s="25" t="s">
        <v>91</v>
      </c>
      <c r="B299" s="25" t="s">
        <v>1</v>
      </c>
      <c r="C299" s="25"/>
      <c r="D299" s="26">
        <v>759</v>
      </c>
      <c r="E299" s="26">
        <v>2121</v>
      </c>
      <c r="F299" s="26">
        <v>2880</v>
      </c>
      <c r="G299" s="27">
        <v>73.645833333333329</v>
      </c>
      <c r="H299" s="25"/>
      <c r="I299" s="26">
        <v>586</v>
      </c>
      <c r="J299" s="26">
        <v>2675</v>
      </c>
      <c r="K299" s="26">
        <v>3261</v>
      </c>
      <c r="L299" s="27">
        <v>82.030052131248084</v>
      </c>
    </row>
    <row r="300" spans="1:12" s="17" customFormat="1" ht="17.25" customHeight="1" x14ac:dyDescent="0.2">
      <c r="A300" s="25" t="s">
        <v>129</v>
      </c>
      <c r="B300" s="25" t="s">
        <v>22</v>
      </c>
      <c r="C300" s="25"/>
      <c r="D300" s="26">
        <v>7478</v>
      </c>
      <c r="E300" s="26">
        <v>16437</v>
      </c>
      <c r="F300" s="26">
        <v>23915</v>
      </c>
      <c r="G300" s="27">
        <v>68.730922015471464</v>
      </c>
      <c r="H300" s="25"/>
      <c r="I300" s="26">
        <v>4299</v>
      </c>
      <c r="J300" s="26">
        <v>19514</v>
      </c>
      <c r="K300" s="26">
        <v>23813</v>
      </c>
      <c r="L300" s="27">
        <v>81.946835761978747</v>
      </c>
    </row>
    <row r="301" spans="1:12" s="17" customFormat="1" ht="17.25" customHeight="1" x14ac:dyDescent="0.2">
      <c r="A301" s="25" t="s">
        <v>107</v>
      </c>
      <c r="B301" s="25" t="s">
        <v>31</v>
      </c>
      <c r="C301" s="25"/>
      <c r="D301" s="26">
        <v>2133</v>
      </c>
      <c r="E301" s="26">
        <v>5754</v>
      </c>
      <c r="F301" s="26">
        <v>7887</v>
      </c>
      <c r="G301" s="27">
        <v>72.955496386458734</v>
      </c>
      <c r="H301" s="25"/>
      <c r="I301" s="26">
        <v>1543</v>
      </c>
      <c r="J301" s="26">
        <v>6912</v>
      </c>
      <c r="K301" s="26">
        <v>8455</v>
      </c>
      <c r="L301" s="27">
        <v>81.750443524541694</v>
      </c>
    </row>
    <row r="302" spans="1:12" s="17" customFormat="1" ht="17.25" customHeight="1" x14ac:dyDescent="0.2">
      <c r="A302" s="25" t="s">
        <v>165</v>
      </c>
      <c r="B302" s="25" t="s">
        <v>69</v>
      </c>
      <c r="C302" s="25"/>
      <c r="D302" s="26">
        <v>482</v>
      </c>
      <c r="E302" s="26">
        <v>1424</v>
      </c>
      <c r="F302" s="26">
        <v>1906</v>
      </c>
      <c r="G302" s="27">
        <v>74.711437565582372</v>
      </c>
      <c r="H302" s="25"/>
      <c r="I302" s="26">
        <v>381</v>
      </c>
      <c r="J302" s="26">
        <v>1692</v>
      </c>
      <c r="K302" s="26">
        <v>2073</v>
      </c>
      <c r="L302" s="27">
        <v>81.620839363241686</v>
      </c>
    </row>
    <row r="303" spans="1:12" s="17" customFormat="1" ht="17.25" customHeight="1" x14ac:dyDescent="0.2">
      <c r="A303" s="25" t="s">
        <v>158</v>
      </c>
      <c r="B303" s="25" t="s">
        <v>21</v>
      </c>
      <c r="C303" s="25"/>
      <c r="D303" s="26">
        <v>906</v>
      </c>
      <c r="E303" s="26">
        <v>2453</v>
      </c>
      <c r="F303" s="26">
        <v>3359</v>
      </c>
      <c r="G303" s="27">
        <v>73.027686811551064</v>
      </c>
      <c r="H303" s="25"/>
      <c r="I303" s="26">
        <v>516</v>
      </c>
      <c r="J303" s="26">
        <v>2261</v>
      </c>
      <c r="K303" s="26">
        <v>2777</v>
      </c>
      <c r="L303" s="27">
        <v>81.418797263233699</v>
      </c>
    </row>
    <row r="304" spans="1:12" s="17" customFormat="1" ht="17.25" customHeight="1" x14ac:dyDescent="0.2">
      <c r="A304" s="25" t="s">
        <v>139</v>
      </c>
      <c r="B304" s="25" t="s">
        <v>21</v>
      </c>
      <c r="C304" s="25"/>
      <c r="D304" s="26">
        <v>1041</v>
      </c>
      <c r="E304" s="26">
        <v>2740</v>
      </c>
      <c r="F304" s="26">
        <v>3781</v>
      </c>
      <c r="G304" s="27">
        <v>72.467601163713297</v>
      </c>
      <c r="H304" s="25"/>
      <c r="I304" s="26">
        <v>662</v>
      </c>
      <c r="J304" s="26">
        <v>2892</v>
      </c>
      <c r="K304" s="26">
        <v>3554</v>
      </c>
      <c r="L304" s="27">
        <v>81.373100731570062</v>
      </c>
    </row>
    <row r="305" spans="1:12" s="17" customFormat="1" ht="17.25" customHeight="1" x14ac:dyDescent="0.2">
      <c r="A305" s="25" t="s">
        <v>38</v>
      </c>
      <c r="B305" s="25" t="s">
        <v>25</v>
      </c>
      <c r="C305" s="25"/>
      <c r="D305" s="26">
        <v>1745</v>
      </c>
      <c r="E305" s="26">
        <v>4639</v>
      </c>
      <c r="F305" s="26">
        <v>6384</v>
      </c>
      <c r="G305" s="27">
        <v>72.666040100250626</v>
      </c>
      <c r="H305" s="25"/>
      <c r="I305" s="26">
        <v>1284</v>
      </c>
      <c r="J305" s="26">
        <v>5567</v>
      </c>
      <c r="K305" s="26">
        <v>6851</v>
      </c>
      <c r="L305" s="27">
        <v>81.258210480221862</v>
      </c>
    </row>
    <row r="306" spans="1:12" s="17" customFormat="1" ht="17.25" customHeight="1" x14ac:dyDescent="0.2">
      <c r="A306" s="25" t="s">
        <v>63</v>
      </c>
      <c r="B306" s="25" t="s">
        <v>64</v>
      </c>
      <c r="C306" s="25"/>
      <c r="D306" s="26">
        <v>4742</v>
      </c>
      <c r="E306" s="26">
        <v>5396</v>
      </c>
      <c r="F306" s="26">
        <v>10138</v>
      </c>
      <c r="G306" s="27">
        <v>53.225488261984616</v>
      </c>
      <c r="H306" s="25"/>
      <c r="I306" s="26">
        <v>1796</v>
      </c>
      <c r="J306" s="26">
        <v>7637</v>
      </c>
      <c r="K306" s="26">
        <v>9433</v>
      </c>
      <c r="L306" s="27">
        <v>80.96045796671261</v>
      </c>
    </row>
    <row r="307" spans="1:12" s="17" customFormat="1" ht="17.25" customHeight="1" x14ac:dyDescent="0.2">
      <c r="A307" s="25" t="s">
        <v>76</v>
      </c>
      <c r="B307" s="25" t="s">
        <v>79</v>
      </c>
      <c r="C307" s="25"/>
      <c r="D307" s="26">
        <v>552</v>
      </c>
      <c r="E307" s="26">
        <v>1772</v>
      </c>
      <c r="F307" s="26">
        <v>2324</v>
      </c>
      <c r="G307" s="27">
        <v>76.247848537005169</v>
      </c>
      <c r="H307" s="25"/>
      <c r="I307" s="26">
        <v>450</v>
      </c>
      <c r="J307" s="26">
        <v>1903</v>
      </c>
      <c r="K307" s="26">
        <v>2353</v>
      </c>
      <c r="L307" s="27">
        <v>80.87547811304718</v>
      </c>
    </row>
    <row r="308" spans="1:12" s="17" customFormat="1" ht="17.25" customHeight="1" x14ac:dyDescent="0.2">
      <c r="A308" s="25" t="s">
        <v>103</v>
      </c>
      <c r="B308" s="25" t="s">
        <v>22</v>
      </c>
      <c r="C308" s="25"/>
      <c r="D308" s="26">
        <v>4284</v>
      </c>
      <c r="E308" s="26">
        <v>13403</v>
      </c>
      <c r="F308" s="26">
        <v>17687</v>
      </c>
      <c r="G308" s="27">
        <v>75.778820602702552</v>
      </c>
      <c r="H308" s="25"/>
      <c r="I308" s="26">
        <v>3474</v>
      </c>
      <c r="J308" s="26">
        <v>14686</v>
      </c>
      <c r="K308" s="26">
        <v>18160</v>
      </c>
      <c r="L308" s="27">
        <v>80.870044052863435</v>
      </c>
    </row>
    <row r="309" spans="1:12" s="17" customFormat="1" ht="17.25" customHeight="1" x14ac:dyDescent="0.2">
      <c r="A309" s="25" t="s">
        <v>142</v>
      </c>
      <c r="B309" s="25" t="s">
        <v>21</v>
      </c>
      <c r="C309" s="25"/>
      <c r="D309" s="26">
        <v>1642</v>
      </c>
      <c r="E309" s="26">
        <v>3329</v>
      </c>
      <c r="F309" s="26">
        <v>4971</v>
      </c>
      <c r="G309" s="27">
        <v>66.968416817541737</v>
      </c>
      <c r="H309" s="25"/>
      <c r="I309" s="26">
        <v>1035</v>
      </c>
      <c r="J309" s="26">
        <v>4120</v>
      </c>
      <c r="K309" s="26">
        <v>5155</v>
      </c>
      <c r="L309" s="27">
        <v>79.922405431619794</v>
      </c>
    </row>
    <row r="310" spans="1:12" s="17" customFormat="1" ht="17.25" customHeight="1" x14ac:dyDescent="0.2">
      <c r="A310" s="25" t="s">
        <v>26</v>
      </c>
      <c r="B310" s="25" t="s">
        <v>33</v>
      </c>
      <c r="C310" s="25"/>
      <c r="D310" s="26">
        <v>421</v>
      </c>
      <c r="E310" s="26">
        <v>783</v>
      </c>
      <c r="F310" s="26">
        <v>1204</v>
      </c>
      <c r="G310" s="27">
        <v>65.033222591362133</v>
      </c>
      <c r="H310" s="25"/>
      <c r="I310" s="26">
        <v>264</v>
      </c>
      <c r="J310" s="26">
        <v>1042</v>
      </c>
      <c r="K310" s="26">
        <v>1306</v>
      </c>
      <c r="L310" s="27">
        <v>79.785604900459418</v>
      </c>
    </row>
    <row r="311" spans="1:12" s="17" customFormat="1" ht="17.25" customHeight="1" x14ac:dyDescent="0.2">
      <c r="A311" s="25" t="s">
        <v>107</v>
      </c>
      <c r="B311" s="25" t="s">
        <v>52</v>
      </c>
      <c r="C311" s="25"/>
      <c r="D311" s="26">
        <v>1705</v>
      </c>
      <c r="E311" s="26">
        <v>4336</v>
      </c>
      <c r="F311" s="26">
        <v>6041</v>
      </c>
      <c r="G311" s="27">
        <v>71.776195994040719</v>
      </c>
      <c r="H311" s="25"/>
      <c r="I311" s="26">
        <v>625</v>
      </c>
      <c r="J311" s="26">
        <v>2453</v>
      </c>
      <c r="K311" s="26">
        <v>3078</v>
      </c>
      <c r="L311" s="27">
        <v>79.694606887589345</v>
      </c>
    </row>
    <row r="312" spans="1:12" s="17" customFormat="1" ht="17.25" customHeight="1" x14ac:dyDescent="0.2">
      <c r="A312" s="25" t="s">
        <v>86</v>
      </c>
      <c r="B312" s="25" t="s">
        <v>1</v>
      </c>
      <c r="C312" s="25"/>
      <c r="D312" s="26">
        <v>6413</v>
      </c>
      <c r="E312" s="26">
        <v>11909</v>
      </c>
      <c r="F312" s="26">
        <v>18322</v>
      </c>
      <c r="G312" s="27">
        <v>64.998362624167669</v>
      </c>
      <c r="H312" s="25"/>
      <c r="I312" s="26">
        <v>3811</v>
      </c>
      <c r="J312" s="26">
        <v>14861</v>
      </c>
      <c r="K312" s="26">
        <v>18672</v>
      </c>
      <c r="L312" s="27">
        <v>79.58976006855184</v>
      </c>
    </row>
    <row r="313" spans="1:12" s="17" customFormat="1" ht="17.25" customHeight="1" x14ac:dyDescent="0.2">
      <c r="A313" s="25" t="s">
        <v>153</v>
      </c>
      <c r="B313" s="25" t="s">
        <v>7</v>
      </c>
      <c r="C313" s="25"/>
      <c r="D313" s="26">
        <v>1072</v>
      </c>
      <c r="E313" s="26">
        <v>3685</v>
      </c>
      <c r="F313" s="26">
        <v>4757</v>
      </c>
      <c r="G313" s="27">
        <v>77.464788732394368</v>
      </c>
      <c r="H313" s="25"/>
      <c r="I313" s="26">
        <v>933</v>
      </c>
      <c r="J313" s="26">
        <v>3635</v>
      </c>
      <c r="K313" s="26">
        <v>4568</v>
      </c>
      <c r="L313" s="27">
        <v>79.57530647985989</v>
      </c>
    </row>
    <row r="314" spans="1:12" s="17" customFormat="1" ht="17.25" customHeight="1" x14ac:dyDescent="0.2">
      <c r="A314" s="25" t="s">
        <v>23</v>
      </c>
      <c r="B314" s="25" t="s">
        <v>22</v>
      </c>
      <c r="C314" s="25"/>
      <c r="D314" s="26">
        <v>1850</v>
      </c>
      <c r="E314" s="26">
        <v>3309</v>
      </c>
      <c r="F314" s="26">
        <v>5159</v>
      </c>
      <c r="G314" s="27">
        <v>64.140337274665626</v>
      </c>
      <c r="H314" s="25"/>
      <c r="I314" s="26">
        <v>1495</v>
      </c>
      <c r="J314" s="26">
        <v>5706</v>
      </c>
      <c r="K314" s="26">
        <v>7201</v>
      </c>
      <c r="L314" s="27">
        <v>79.238994584085546</v>
      </c>
    </row>
    <row r="315" spans="1:12" s="17" customFormat="1" ht="17.25" customHeight="1" x14ac:dyDescent="0.2">
      <c r="A315" s="25" t="s">
        <v>76</v>
      </c>
      <c r="B315" s="25" t="s">
        <v>7</v>
      </c>
      <c r="C315" s="25"/>
      <c r="D315" s="26">
        <v>1743</v>
      </c>
      <c r="E315" s="26">
        <v>2375</v>
      </c>
      <c r="F315" s="26">
        <v>4118</v>
      </c>
      <c r="G315" s="27">
        <v>57.673627974745024</v>
      </c>
      <c r="H315" s="25"/>
      <c r="I315" s="26">
        <v>793</v>
      </c>
      <c r="J315" s="26">
        <v>3011</v>
      </c>
      <c r="K315" s="26">
        <v>3804</v>
      </c>
      <c r="L315" s="27">
        <v>79.153522607781284</v>
      </c>
    </row>
    <row r="316" spans="1:12" s="17" customFormat="1" ht="17.25" customHeight="1" x14ac:dyDescent="0.2">
      <c r="A316" s="25" t="s">
        <v>109</v>
      </c>
      <c r="B316" s="25" t="s">
        <v>9</v>
      </c>
      <c r="C316" s="25"/>
      <c r="D316" s="26">
        <v>1980</v>
      </c>
      <c r="E316" s="26">
        <v>4071</v>
      </c>
      <c r="F316" s="26">
        <v>6051</v>
      </c>
      <c r="G316" s="27">
        <v>67.278135845314821</v>
      </c>
      <c r="H316" s="25"/>
      <c r="I316" s="26">
        <v>1391</v>
      </c>
      <c r="J316" s="26">
        <v>5264</v>
      </c>
      <c r="K316" s="26">
        <v>6655</v>
      </c>
      <c r="L316" s="27">
        <v>79.098422238918104</v>
      </c>
    </row>
    <row r="317" spans="1:12" s="17" customFormat="1" ht="17.25" customHeight="1" x14ac:dyDescent="0.2">
      <c r="A317" s="25" t="s">
        <v>5</v>
      </c>
      <c r="B317" s="25" t="s">
        <v>9</v>
      </c>
      <c r="C317" s="25"/>
      <c r="D317" s="26">
        <v>3310</v>
      </c>
      <c r="E317" s="26">
        <v>8907</v>
      </c>
      <c r="F317" s="26">
        <v>12217</v>
      </c>
      <c r="G317" s="27">
        <v>72.906605549643942</v>
      </c>
      <c r="H317" s="25"/>
      <c r="I317" s="26">
        <v>2429</v>
      </c>
      <c r="J317" s="26">
        <v>9074</v>
      </c>
      <c r="K317" s="26">
        <v>11503</v>
      </c>
      <c r="L317" s="27">
        <v>78.883769451447449</v>
      </c>
    </row>
    <row r="318" spans="1:12" s="17" customFormat="1" ht="17.25" customHeight="1" x14ac:dyDescent="0.2">
      <c r="A318" s="25" t="s">
        <v>92</v>
      </c>
      <c r="B318" s="25" t="s">
        <v>21</v>
      </c>
      <c r="C318" s="25"/>
      <c r="D318" s="26">
        <v>2708</v>
      </c>
      <c r="E318" s="26">
        <v>5876</v>
      </c>
      <c r="F318" s="26">
        <v>8584</v>
      </c>
      <c r="G318" s="27">
        <v>68.452935694315002</v>
      </c>
      <c r="H318" s="25"/>
      <c r="I318" s="26">
        <v>1655</v>
      </c>
      <c r="J318" s="26">
        <v>6158</v>
      </c>
      <c r="K318" s="26">
        <v>7813</v>
      </c>
      <c r="L318" s="27">
        <v>78.817355689235896</v>
      </c>
    </row>
    <row r="319" spans="1:12" s="17" customFormat="1" ht="17.25" customHeight="1" x14ac:dyDescent="0.2">
      <c r="A319" s="25" t="s">
        <v>106</v>
      </c>
      <c r="B319" s="25" t="s">
        <v>7</v>
      </c>
      <c r="C319" s="25"/>
      <c r="D319" s="26">
        <v>1805</v>
      </c>
      <c r="E319" s="26">
        <v>3189</v>
      </c>
      <c r="F319" s="26">
        <v>4994</v>
      </c>
      <c r="G319" s="27">
        <v>63.856627953544255</v>
      </c>
      <c r="H319" s="25"/>
      <c r="I319" s="26">
        <v>1059</v>
      </c>
      <c r="J319" s="26">
        <v>3913</v>
      </c>
      <c r="K319" s="26">
        <v>4972</v>
      </c>
      <c r="L319" s="27">
        <v>78.700724054706356</v>
      </c>
    </row>
    <row r="320" spans="1:12" s="17" customFormat="1" ht="17.25" customHeight="1" x14ac:dyDescent="0.2">
      <c r="A320" s="25" t="s">
        <v>147</v>
      </c>
      <c r="B320" s="25" t="s">
        <v>21</v>
      </c>
      <c r="C320" s="25"/>
      <c r="D320" s="26">
        <v>1488</v>
      </c>
      <c r="E320" s="26">
        <v>3626</v>
      </c>
      <c r="F320" s="26">
        <v>5114</v>
      </c>
      <c r="G320" s="27">
        <v>70.903402424716461</v>
      </c>
      <c r="H320" s="25"/>
      <c r="I320" s="26">
        <v>1205</v>
      </c>
      <c r="J320" s="26">
        <v>4445</v>
      </c>
      <c r="K320" s="26">
        <v>5650</v>
      </c>
      <c r="L320" s="27">
        <v>78.672566371681413</v>
      </c>
    </row>
    <row r="321" spans="1:12" s="17" customFormat="1" ht="17.25" customHeight="1" x14ac:dyDescent="0.2">
      <c r="A321" s="25" t="s">
        <v>37</v>
      </c>
      <c r="B321" s="25" t="s">
        <v>7</v>
      </c>
      <c r="C321" s="25"/>
      <c r="D321" s="26">
        <v>4499</v>
      </c>
      <c r="E321" s="26">
        <v>5631</v>
      </c>
      <c r="F321" s="26">
        <v>10130</v>
      </c>
      <c r="G321" s="27">
        <v>55.587364264560712</v>
      </c>
      <c r="H321" s="25"/>
      <c r="I321" s="26">
        <v>2483</v>
      </c>
      <c r="J321" s="26">
        <v>9155</v>
      </c>
      <c r="K321" s="26">
        <v>11638</v>
      </c>
      <c r="L321" s="27">
        <v>78.664719023887272</v>
      </c>
    </row>
    <row r="322" spans="1:12" s="17" customFormat="1" ht="17.25" customHeight="1" x14ac:dyDescent="0.2">
      <c r="A322" s="25" t="s">
        <v>109</v>
      </c>
      <c r="B322" s="25" t="s">
        <v>196</v>
      </c>
      <c r="C322" s="25"/>
      <c r="D322" s="26">
        <v>1825</v>
      </c>
      <c r="E322" s="26">
        <v>4776</v>
      </c>
      <c r="F322" s="26">
        <v>6601</v>
      </c>
      <c r="G322" s="27">
        <v>72.352673837297374</v>
      </c>
      <c r="H322" s="25"/>
      <c r="I322" s="26">
        <v>1226</v>
      </c>
      <c r="J322" s="26">
        <v>4409</v>
      </c>
      <c r="K322" s="26">
        <v>5635</v>
      </c>
      <c r="L322" s="27">
        <v>78.243123336291035</v>
      </c>
    </row>
    <row r="323" spans="1:12" s="17" customFormat="1" ht="17.25" customHeight="1" x14ac:dyDescent="0.2">
      <c r="A323" s="25" t="s">
        <v>96</v>
      </c>
      <c r="B323" s="25" t="s">
        <v>16</v>
      </c>
      <c r="C323" s="25"/>
      <c r="D323" s="26">
        <v>3034</v>
      </c>
      <c r="E323" s="26">
        <v>3786</v>
      </c>
      <c r="F323" s="26">
        <v>6820</v>
      </c>
      <c r="G323" s="27">
        <v>55.513196480938419</v>
      </c>
      <c r="H323" s="25"/>
      <c r="I323" s="26">
        <v>1340</v>
      </c>
      <c r="J323" s="26">
        <v>4802</v>
      </c>
      <c r="K323" s="26">
        <v>6142</v>
      </c>
      <c r="L323" s="27">
        <v>78.183002279387821</v>
      </c>
    </row>
    <row r="324" spans="1:12" s="17" customFormat="1" ht="17.25" customHeight="1" x14ac:dyDescent="0.2">
      <c r="A324" s="25" t="s">
        <v>70</v>
      </c>
      <c r="B324" s="25" t="s">
        <v>10</v>
      </c>
      <c r="C324" s="25"/>
      <c r="D324" s="26">
        <v>1423</v>
      </c>
      <c r="E324" s="26">
        <v>3251</v>
      </c>
      <c r="F324" s="26">
        <v>4674</v>
      </c>
      <c r="G324" s="27">
        <v>69.554985023534442</v>
      </c>
      <c r="H324" s="25"/>
      <c r="I324" s="26">
        <v>1113</v>
      </c>
      <c r="J324" s="26">
        <v>3947</v>
      </c>
      <c r="K324" s="26">
        <v>5060</v>
      </c>
      <c r="L324" s="27">
        <v>78.003952569169954</v>
      </c>
    </row>
    <row r="325" spans="1:12" s="17" customFormat="1" ht="17.25" customHeight="1" x14ac:dyDescent="0.2">
      <c r="A325" s="25" t="s">
        <v>20</v>
      </c>
      <c r="B325" s="25" t="s">
        <v>21</v>
      </c>
      <c r="C325" s="25"/>
      <c r="D325" s="26">
        <v>2663</v>
      </c>
      <c r="E325" s="26">
        <v>6578</v>
      </c>
      <c r="F325" s="26">
        <v>9241</v>
      </c>
      <c r="G325" s="27">
        <v>71.182772427226496</v>
      </c>
      <c r="H325" s="25"/>
      <c r="I325" s="26">
        <v>2277</v>
      </c>
      <c r="J325" s="26">
        <v>7947</v>
      </c>
      <c r="K325" s="26">
        <v>10224</v>
      </c>
      <c r="L325" s="27">
        <v>77.728873239436624</v>
      </c>
    </row>
    <row r="326" spans="1:12" s="17" customFormat="1" ht="17.25" customHeight="1" x14ac:dyDescent="0.2">
      <c r="A326" s="25" t="s">
        <v>142</v>
      </c>
      <c r="B326" s="25" t="s">
        <v>143</v>
      </c>
      <c r="C326" s="25"/>
      <c r="D326" s="26">
        <v>3935</v>
      </c>
      <c r="E326" s="26">
        <v>6761</v>
      </c>
      <c r="F326" s="26">
        <v>10696</v>
      </c>
      <c r="G326" s="27">
        <v>63.210545998504116</v>
      </c>
      <c r="H326" s="25"/>
      <c r="I326" s="26">
        <v>2527</v>
      </c>
      <c r="J326" s="26">
        <v>8667</v>
      </c>
      <c r="K326" s="26">
        <v>11194</v>
      </c>
      <c r="L326" s="27">
        <v>77.425406467750577</v>
      </c>
    </row>
    <row r="327" spans="1:12" s="17" customFormat="1" ht="17.25" customHeight="1" x14ac:dyDescent="0.2">
      <c r="A327" s="25" t="s">
        <v>122</v>
      </c>
      <c r="B327" s="25" t="s">
        <v>9</v>
      </c>
      <c r="C327" s="25"/>
      <c r="D327" s="26">
        <v>1100</v>
      </c>
      <c r="E327" s="26">
        <v>5648</v>
      </c>
      <c r="F327" s="26">
        <v>6748</v>
      </c>
      <c r="G327" s="27">
        <v>83.698873740367517</v>
      </c>
      <c r="H327" s="25"/>
      <c r="I327" s="26">
        <v>1794</v>
      </c>
      <c r="J327" s="26">
        <v>6148</v>
      </c>
      <c r="K327" s="26">
        <v>7942</v>
      </c>
      <c r="L327" s="27">
        <v>77.411231427851931</v>
      </c>
    </row>
    <row r="328" spans="1:12" s="17" customFormat="1" ht="17.25" customHeight="1" x14ac:dyDescent="0.2">
      <c r="A328" s="25" t="s">
        <v>114</v>
      </c>
      <c r="B328" s="25" t="s">
        <v>7</v>
      </c>
      <c r="C328" s="25"/>
      <c r="D328" s="26">
        <v>1239</v>
      </c>
      <c r="E328" s="26">
        <v>2437</v>
      </c>
      <c r="F328" s="26">
        <v>3676</v>
      </c>
      <c r="G328" s="27">
        <v>66.29488574537541</v>
      </c>
      <c r="H328" s="25"/>
      <c r="I328" s="26">
        <v>937</v>
      </c>
      <c r="J328" s="26">
        <v>3154</v>
      </c>
      <c r="K328" s="26">
        <v>4091</v>
      </c>
      <c r="L328" s="27">
        <v>77.096064531899287</v>
      </c>
    </row>
    <row r="329" spans="1:12" s="17" customFormat="1" ht="17.25" customHeight="1" x14ac:dyDescent="0.2">
      <c r="A329" s="25" t="s">
        <v>164</v>
      </c>
      <c r="B329" s="25" t="s">
        <v>7</v>
      </c>
      <c r="C329" s="25"/>
      <c r="D329" s="26">
        <v>1489</v>
      </c>
      <c r="E329" s="26">
        <v>3500</v>
      </c>
      <c r="F329" s="26">
        <v>4989</v>
      </c>
      <c r="G329" s="27">
        <v>70.154339547003403</v>
      </c>
      <c r="H329" s="25"/>
      <c r="I329" s="26">
        <v>1118</v>
      </c>
      <c r="J329" s="26">
        <v>3737</v>
      </c>
      <c r="K329" s="26">
        <v>4855</v>
      </c>
      <c r="L329" s="27">
        <v>76.972193614830076</v>
      </c>
    </row>
    <row r="330" spans="1:12" s="17" customFormat="1" ht="17.25" customHeight="1" x14ac:dyDescent="0.2">
      <c r="A330" s="25" t="s">
        <v>70</v>
      </c>
      <c r="B330" s="25" t="s">
        <v>52</v>
      </c>
      <c r="C330" s="25"/>
      <c r="D330" s="26">
        <v>2015</v>
      </c>
      <c r="E330" s="26">
        <v>6181</v>
      </c>
      <c r="F330" s="26">
        <v>8196</v>
      </c>
      <c r="G330" s="27">
        <v>75.414836505612499</v>
      </c>
      <c r="H330" s="25"/>
      <c r="I330" s="26">
        <v>1497</v>
      </c>
      <c r="J330" s="26">
        <v>4943</v>
      </c>
      <c r="K330" s="26">
        <v>6440</v>
      </c>
      <c r="L330" s="27">
        <v>76.754658385093165</v>
      </c>
    </row>
    <row r="331" spans="1:12" s="17" customFormat="1" ht="17.25" customHeight="1" x14ac:dyDescent="0.2">
      <c r="A331" s="25" t="s">
        <v>75</v>
      </c>
      <c r="B331" s="25" t="s">
        <v>1</v>
      </c>
      <c r="C331" s="25"/>
      <c r="D331" s="26">
        <v>1968</v>
      </c>
      <c r="E331" s="26">
        <v>4666</v>
      </c>
      <c r="F331" s="26">
        <v>6634</v>
      </c>
      <c r="G331" s="27">
        <v>70.334639734700033</v>
      </c>
      <c r="H331" s="25"/>
      <c r="I331" s="26">
        <v>1541</v>
      </c>
      <c r="J331" s="26">
        <v>5042</v>
      </c>
      <c r="K331" s="26">
        <v>6583</v>
      </c>
      <c r="L331" s="27">
        <v>76.591219808597899</v>
      </c>
    </row>
    <row r="332" spans="1:12" s="17" customFormat="1" ht="17.25" customHeight="1" x14ac:dyDescent="0.2">
      <c r="A332" s="25" t="s">
        <v>106</v>
      </c>
      <c r="B332" s="25" t="s">
        <v>9</v>
      </c>
      <c r="C332" s="25"/>
      <c r="D332" s="26">
        <v>1579</v>
      </c>
      <c r="E332" s="26">
        <v>3206</v>
      </c>
      <c r="F332" s="26">
        <v>4785</v>
      </c>
      <c r="G332" s="27">
        <v>67.001044932079409</v>
      </c>
      <c r="H332" s="25"/>
      <c r="I332" s="26">
        <v>1212</v>
      </c>
      <c r="J332" s="26">
        <v>3957</v>
      </c>
      <c r="K332" s="26">
        <v>5169</v>
      </c>
      <c r="L332" s="27">
        <v>76.552524666279751</v>
      </c>
    </row>
    <row r="333" spans="1:12" s="17" customFormat="1" ht="17.25" customHeight="1" x14ac:dyDescent="0.2">
      <c r="A333" s="25" t="s">
        <v>151</v>
      </c>
      <c r="B333" s="25" t="s">
        <v>22</v>
      </c>
      <c r="C333" s="25"/>
      <c r="D333" s="26">
        <v>2247</v>
      </c>
      <c r="E333" s="26">
        <v>4465</v>
      </c>
      <c r="F333" s="26">
        <v>6712</v>
      </c>
      <c r="G333" s="27">
        <v>66.522646007151366</v>
      </c>
      <c r="H333" s="25"/>
      <c r="I333" s="26">
        <v>1460</v>
      </c>
      <c r="J333" s="26">
        <v>4736</v>
      </c>
      <c r="K333" s="26">
        <v>6196</v>
      </c>
      <c r="L333" s="27">
        <v>76.436410587475791</v>
      </c>
    </row>
    <row r="334" spans="1:12" s="17" customFormat="1" ht="17.25" customHeight="1" x14ac:dyDescent="0.2">
      <c r="A334" s="25" t="s">
        <v>130</v>
      </c>
      <c r="B334" s="25" t="s">
        <v>7</v>
      </c>
      <c r="C334" s="25"/>
      <c r="D334" s="26">
        <v>1139</v>
      </c>
      <c r="E334" s="26">
        <v>2146</v>
      </c>
      <c r="F334" s="26">
        <v>3285</v>
      </c>
      <c r="G334" s="27">
        <v>65.327245053272449</v>
      </c>
      <c r="H334" s="25"/>
      <c r="I334" s="26">
        <v>750</v>
      </c>
      <c r="J334" s="26">
        <v>2354</v>
      </c>
      <c r="K334" s="26">
        <v>3104</v>
      </c>
      <c r="L334" s="27">
        <v>75.837628865979383</v>
      </c>
    </row>
    <row r="335" spans="1:12" s="17" customFormat="1" ht="17.25" customHeight="1" x14ac:dyDescent="0.2">
      <c r="A335" s="25" t="s">
        <v>115</v>
      </c>
      <c r="B335" s="25" t="s">
        <v>22</v>
      </c>
      <c r="C335" s="25"/>
      <c r="D335" s="26">
        <v>2352</v>
      </c>
      <c r="E335" s="26">
        <v>4264</v>
      </c>
      <c r="F335" s="26">
        <v>6616</v>
      </c>
      <c r="G335" s="27">
        <v>64.449818621523576</v>
      </c>
      <c r="H335" s="25"/>
      <c r="I335" s="26">
        <v>1498</v>
      </c>
      <c r="J335" s="26">
        <v>4590</v>
      </c>
      <c r="K335" s="26">
        <v>6088</v>
      </c>
      <c r="L335" s="27">
        <v>75.394218134034162</v>
      </c>
    </row>
    <row r="336" spans="1:12" s="17" customFormat="1" ht="17.25" customHeight="1" x14ac:dyDescent="0.2">
      <c r="A336" s="25" t="s">
        <v>76</v>
      </c>
      <c r="B336" s="25" t="s">
        <v>10</v>
      </c>
      <c r="C336" s="25"/>
      <c r="D336" s="26">
        <v>1596</v>
      </c>
      <c r="E336" s="26">
        <v>2907</v>
      </c>
      <c r="F336" s="26">
        <v>4503</v>
      </c>
      <c r="G336" s="27">
        <v>64.556962025316452</v>
      </c>
      <c r="H336" s="25"/>
      <c r="I336" s="26">
        <v>949</v>
      </c>
      <c r="J336" s="26">
        <v>2898</v>
      </c>
      <c r="K336" s="26">
        <v>3847</v>
      </c>
      <c r="L336" s="27">
        <v>75.331427086041074</v>
      </c>
    </row>
    <row r="337" spans="1:12" s="17" customFormat="1" ht="17.25" customHeight="1" x14ac:dyDescent="0.2">
      <c r="A337" s="25" t="s">
        <v>141</v>
      </c>
      <c r="B337" s="25" t="s">
        <v>21</v>
      </c>
      <c r="C337" s="25"/>
      <c r="D337" s="26">
        <v>5032</v>
      </c>
      <c r="E337" s="26">
        <v>6451</v>
      </c>
      <c r="F337" s="26">
        <v>11483</v>
      </c>
      <c r="G337" s="27">
        <v>56.178698946268398</v>
      </c>
      <c r="H337" s="25"/>
      <c r="I337" s="26">
        <v>4328</v>
      </c>
      <c r="J337" s="26">
        <v>12979</v>
      </c>
      <c r="K337" s="26">
        <v>17307</v>
      </c>
      <c r="L337" s="27">
        <v>74.992777488877337</v>
      </c>
    </row>
    <row r="338" spans="1:12" s="17" customFormat="1" ht="17.25" customHeight="1" x14ac:dyDescent="0.2">
      <c r="A338" s="25" t="s">
        <v>103</v>
      </c>
      <c r="B338" s="25" t="s">
        <v>21</v>
      </c>
      <c r="C338" s="25"/>
      <c r="D338" s="26">
        <v>3376</v>
      </c>
      <c r="E338" s="26">
        <v>6795</v>
      </c>
      <c r="F338" s="26">
        <v>10171</v>
      </c>
      <c r="G338" s="27">
        <v>66.807590207452563</v>
      </c>
      <c r="H338" s="25"/>
      <c r="I338" s="26">
        <v>2645</v>
      </c>
      <c r="J338" s="26">
        <v>7678</v>
      </c>
      <c r="K338" s="26">
        <v>10323</v>
      </c>
      <c r="L338" s="27">
        <v>74.377603409861479</v>
      </c>
    </row>
    <row r="339" spans="1:12" s="17" customFormat="1" ht="17.25" customHeight="1" x14ac:dyDescent="0.2">
      <c r="A339" s="25" t="s">
        <v>26</v>
      </c>
      <c r="B339" s="25" t="s">
        <v>35</v>
      </c>
      <c r="C339" s="25"/>
      <c r="D339" s="26">
        <v>10700</v>
      </c>
      <c r="E339" s="26">
        <v>13522</v>
      </c>
      <c r="F339" s="26">
        <v>24222</v>
      </c>
      <c r="G339" s="27">
        <v>55.825282800759638</v>
      </c>
      <c r="H339" s="25"/>
      <c r="I339" s="26">
        <v>5504</v>
      </c>
      <c r="J339" s="26">
        <v>15848</v>
      </c>
      <c r="K339" s="26">
        <v>21352</v>
      </c>
      <c r="L339" s="27">
        <v>74.222555264143878</v>
      </c>
    </row>
    <row r="340" spans="1:12" s="17" customFormat="1" ht="17.25" customHeight="1" x14ac:dyDescent="0.2">
      <c r="A340" s="25" t="s">
        <v>166</v>
      </c>
      <c r="B340" s="25" t="s">
        <v>22</v>
      </c>
      <c r="C340" s="25"/>
      <c r="D340" s="26">
        <v>3162</v>
      </c>
      <c r="E340" s="26">
        <v>4410</v>
      </c>
      <c r="F340" s="26">
        <v>7572</v>
      </c>
      <c r="G340" s="27">
        <v>58.240887480190175</v>
      </c>
      <c r="H340" s="25"/>
      <c r="I340" s="26">
        <v>1802</v>
      </c>
      <c r="J340" s="26">
        <v>5184</v>
      </c>
      <c r="K340" s="26">
        <v>6986</v>
      </c>
      <c r="L340" s="27">
        <v>74.205553965073008</v>
      </c>
    </row>
    <row r="341" spans="1:12" s="17" customFormat="1" ht="17.25" customHeight="1" x14ac:dyDescent="0.2">
      <c r="A341" s="25" t="s">
        <v>26</v>
      </c>
      <c r="B341" s="25" t="s">
        <v>30</v>
      </c>
      <c r="C341" s="25"/>
      <c r="D341" s="26">
        <v>14352</v>
      </c>
      <c r="E341" s="26">
        <v>40793</v>
      </c>
      <c r="F341" s="26">
        <v>55145</v>
      </c>
      <c r="G341" s="27">
        <v>73.974068365218969</v>
      </c>
      <c r="H341" s="25"/>
      <c r="I341" s="26">
        <v>13384</v>
      </c>
      <c r="J341" s="26">
        <v>37805</v>
      </c>
      <c r="K341" s="26">
        <v>51189</v>
      </c>
      <c r="L341" s="27">
        <v>73.853757643243668</v>
      </c>
    </row>
    <row r="342" spans="1:12" s="17" customFormat="1" ht="17.25" customHeight="1" x14ac:dyDescent="0.2">
      <c r="A342" s="25" t="s">
        <v>165</v>
      </c>
      <c r="B342" s="25" t="s">
        <v>7</v>
      </c>
      <c r="C342" s="25"/>
      <c r="D342" s="26">
        <v>1895</v>
      </c>
      <c r="E342" s="26">
        <v>4222</v>
      </c>
      <c r="F342" s="26">
        <v>6117</v>
      </c>
      <c r="G342" s="27">
        <v>69.020761811345437</v>
      </c>
      <c r="H342" s="25"/>
      <c r="I342" s="26">
        <v>1729</v>
      </c>
      <c r="J342" s="26">
        <v>4722</v>
      </c>
      <c r="K342" s="26">
        <v>6451</v>
      </c>
      <c r="L342" s="27">
        <v>73.197953805611533</v>
      </c>
    </row>
    <row r="343" spans="1:12" s="17" customFormat="1" ht="17.25" customHeight="1" x14ac:dyDescent="0.2">
      <c r="A343" s="25" t="s">
        <v>164</v>
      </c>
      <c r="B343" s="25" t="s">
        <v>9</v>
      </c>
      <c r="C343" s="25"/>
      <c r="D343" s="26">
        <v>4363</v>
      </c>
      <c r="E343" s="26">
        <v>7414</v>
      </c>
      <c r="F343" s="26">
        <v>11777</v>
      </c>
      <c r="G343" s="27">
        <v>62.953213891483401</v>
      </c>
      <c r="H343" s="25"/>
      <c r="I343" s="26">
        <v>2565</v>
      </c>
      <c r="J343" s="26">
        <v>7001</v>
      </c>
      <c r="K343" s="26">
        <v>9566</v>
      </c>
      <c r="L343" s="27">
        <v>73.186284758519761</v>
      </c>
    </row>
    <row r="344" spans="1:12" s="17" customFormat="1" ht="17.25" customHeight="1" x14ac:dyDescent="0.2">
      <c r="A344" s="25" t="s">
        <v>23</v>
      </c>
      <c r="B344" s="25" t="s">
        <v>21</v>
      </c>
      <c r="C344" s="25"/>
      <c r="D344" s="26">
        <v>1552</v>
      </c>
      <c r="E344" s="26">
        <v>3247</v>
      </c>
      <c r="F344" s="26">
        <v>4799</v>
      </c>
      <c r="G344" s="27">
        <v>67.659929151906653</v>
      </c>
      <c r="H344" s="25"/>
      <c r="I344" s="26">
        <v>1398</v>
      </c>
      <c r="J344" s="26">
        <v>3708</v>
      </c>
      <c r="K344" s="26">
        <v>5106</v>
      </c>
      <c r="L344" s="27">
        <v>72.620446533490011</v>
      </c>
    </row>
    <row r="345" spans="1:12" s="17" customFormat="1" ht="17.25" customHeight="1" x14ac:dyDescent="0.2">
      <c r="A345" s="25" t="s">
        <v>111</v>
      </c>
      <c r="B345" s="25" t="s">
        <v>9</v>
      </c>
      <c r="C345" s="25"/>
      <c r="D345" s="26">
        <v>8205</v>
      </c>
      <c r="E345" s="26">
        <v>15899</v>
      </c>
      <c r="F345" s="26">
        <v>24104</v>
      </c>
      <c r="G345" s="27">
        <v>65.960006637902424</v>
      </c>
      <c r="H345" s="25"/>
      <c r="I345" s="26">
        <v>6973</v>
      </c>
      <c r="J345" s="26">
        <v>18246</v>
      </c>
      <c r="K345" s="26">
        <v>25219</v>
      </c>
      <c r="L345" s="27">
        <v>72.350212141639247</v>
      </c>
    </row>
    <row r="346" spans="1:12" s="17" customFormat="1" ht="17.25" customHeight="1" x14ac:dyDescent="0.2">
      <c r="A346" s="25" t="s">
        <v>148</v>
      </c>
      <c r="B346" s="25" t="s">
        <v>16</v>
      </c>
      <c r="C346" s="25"/>
      <c r="D346" s="26">
        <v>2923</v>
      </c>
      <c r="E346" s="26">
        <v>5077</v>
      </c>
      <c r="F346" s="26">
        <v>8000</v>
      </c>
      <c r="G346" s="27">
        <v>63.462499999999999</v>
      </c>
      <c r="H346" s="25"/>
      <c r="I346" s="26">
        <v>2347</v>
      </c>
      <c r="J346" s="26">
        <v>6105</v>
      </c>
      <c r="K346" s="26">
        <v>8452</v>
      </c>
      <c r="L346" s="27">
        <v>72.231424514907715</v>
      </c>
    </row>
    <row r="347" spans="1:12" s="17" customFormat="1" ht="17.25" customHeight="1" x14ac:dyDescent="0.2">
      <c r="A347" s="25" t="s">
        <v>107</v>
      </c>
      <c r="B347" s="25" t="s">
        <v>53</v>
      </c>
      <c r="C347" s="25"/>
      <c r="D347" s="26">
        <v>41338</v>
      </c>
      <c r="E347" s="26">
        <v>74055</v>
      </c>
      <c r="F347" s="26">
        <v>115393</v>
      </c>
      <c r="G347" s="27">
        <v>64.17633651954624</v>
      </c>
      <c r="H347" s="25"/>
      <c r="I347" s="26">
        <v>23532</v>
      </c>
      <c r="J347" s="26">
        <v>59996</v>
      </c>
      <c r="K347" s="26">
        <v>83528</v>
      </c>
      <c r="L347" s="27">
        <v>71.827411167512693</v>
      </c>
    </row>
    <row r="348" spans="1:12" s="17" customFormat="1" ht="17.25" customHeight="1" x14ac:dyDescent="0.2">
      <c r="A348" s="25" t="s">
        <v>153</v>
      </c>
      <c r="B348" s="25" t="s">
        <v>9</v>
      </c>
      <c r="C348" s="25"/>
      <c r="D348" s="26">
        <v>1206</v>
      </c>
      <c r="E348" s="26">
        <v>5001</v>
      </c>
      <c r="F348" s="26">
        <v>6207</v>
      </c>
      <c r="G348" s="27">
        <v>80.570323827936207</v>
      </c>
      <c r="H348" s="25"/>
      <c r="I348" s="26">
        <v>2019</v>
      </c>
      <c r="J348" s="26">
        <v>5093</v>
      </c>
      <c r="K348" s="26">
        <v>7112</v>
      </c>
      <c r="L348" s="27">
        <v>71.61136107986502</v>
      </c>
    </row>
    <row r="349" spans="1:12" s="17" customFormat="1" ht="17.25" customHeight="1" x14ac:dyDescent="0.2">
      <c r="A349" s="25" t="s">
        <v>38</v>
      </c>
      <c r="B349" s="25" t="s">
        <v>41</v>
      </c>
      <c r="C349" s="25"/>
      <c r="D349" s="26">
        <v>2471</v>
      </c>
      <c r="E349" s="26">
        <v>3917</v>
      </c>
      <c r="F349" s="26">
        <v>6388</v>
      </c>
      <c r="G349" s="27">
        <v>61.318096430807763</v>
      </c>
      <c r="H349" s="25"/>
      <c r="I349" s="26">
        <v>1863</v>
      </c>
      <c r="J349" s="26">
        <v>4546</v>
      </c>
      <c r="K349" s="26">
        <v>6409</v>
      </c>
      <c r="L349" s="27">
        <v>70.931502574504606</v>
      </c>
    </row>
    <row r="350" spans="1:12" s="17" customFormat="1" ht="17.25" customHeight="1" x14ac:dyDescent="0.2">
      <c r="A350" s="25" t="s">
        <v>163</v>
      </c>
      <c r="B350" s="25" t="s">
        <v>22</v>
      </c>
      <c r="C350" s="25"/>
      <c r="D350" s="26">
        <v>4250</v>
      </c>
      <c r="E350" s="26">
        <v>7866</v>
      </c>
      <c r="F350" s="26">
        <v>12116</v>
      </c>
      <c r="G350" s="27">
        <v>64.922416639154832</v>
      </c>
      <c r="H350" s="25"/>
      <c r="I350" s="26">
        <v>4121</v>
      </c>
      <c r="J350" s="26">
        <v>10015</v>
      </c>
      <c r="K350" s="26">
        <v>14136</v>
      </c>
      <c r="L350" s="27">
        <v>70.847481607243921</v>
      </c>
    </row>
    <row r="351" spans="1:12" s="17" customFormat="1" ht="17.25" customHeight="1" x14ac:dyDescent="0.2">
      <c r="A351" s="25" t="s">
        <v>107</v>
      </c>
      <c r="B351" s="25" t="s">
        <v>60</v>
      </c>
      <c r="C351" s="25"/>
      <c r="D351" s="26">
        <v>2209</v>
      </c>
      <c r="E351" s="26">
        <v>3312</v>
      </c>
      <c r="F351" s="26">
        <v>5521</v>
      </c>
      <c r="G351" s="27">
        <v>59.98913240355008</v>
      </c>
      <c r="H351" s="25"/>
      <c r="I351" s="26">
        <v>1392</v>
      </c>
      <c r="J351" s="26">
        <v>3381</v>
      </c>
      <c r="K351" s="26">
        <v>4773</v>
      </c>
      <c r="L351" s="27">
        <v>70.835952231301064</v>
      </c>
    </row>
    <row r="352" spans="1:12" s="17" customFormat="1" ht="17.25" customHeight="1" x14ac:dyDescent="0.2">
      <c r="A352" s="25" t="s">
        <v>100</v>
      </c>
      <c r="B352" s="25" t="s">
        <v>22</v>
      </c>
      <c r="C352" s="25"/>
      <c r="D352" s="26" t="s">
        <v>231</v>
      </c>
      <c r="E352" s="26" t="s">
        <v>231</v>
      </c>
      <c r="F352" s="26" t="s">
        <v>231</v>
      </c>
      <c r="G352" s="27" t="s">
        <v>231</v>
      </c>
      <c r="H352" s="25"/>
      <c r="I352" s="26">
        <v>5981</v>
      </c>
      <c r="J352" s="26">
        <v>14362</v>
      </c>
      <c r="K352" s="26">
        <v>20343</v>
      </c>
      <c r="L352" s="27">
        <v>70.599223320060958</v>
      </c>
    </row>
    <row r="353" spans="1:12" s="17" customFormat="1" ht="17.25" customHeight="1" x14ac:dyDescent="0.2">
      <c r="A353" s="25" t="s">
        <v>81</v>
      </c>
      <c r="B353" s="25" t="s">
        <v>7</v>
      </c>
      <c r="C353" s="25"/>
      <c r="D353" s="26">
        <v>1019</v>
      </c>
      <c r="E353" s="26">
        <v>1826</v>
      </c>
      <c r="F353" s="26">
        <v>2845</v>
      </c>
      <c r="G353" s="27">
        <v>64.182776801405979</v>
      </c>
      <c r="H353" s="25"/>
      <c r="I353" s="26">
        <v>688</v>
      </c>
      <c r="J353" s="26">
        <v>1647</v>
      </c>
      <c r="K353" s="26">
        <v>2335</v>
      </c>
      <c r="L353" s="27">
        <v>70.53533190578159</v>
      </c>
    </row>
    <row r="354" spans="1:12" s="17" customFormat="1" ht="17.25" customHeight="1" x14ac:dyDescent="0.2">
      <c r="A354" s="25" t="s">
        <v>148</v>
      </c>
      <c r="B354" s="25" t="s">
        <v>9</v>
      </c>
      <c r="C354" s="25"/>
      <c r="D354" s="26">
        <v>4548</v>
      </c>
      <c r="E354" s="26">
        <v>6375</v>
      </c>
      <c r="F354" s="26">
        <v>10923</v>
      </c>
      <c r="G354" s="27">
        <v>58.363087063993412</v>
      </c>
      <c r="H354" s="25"/>
      <c r="I354" s="26">
        <v>2960</v>
      </c>
      <c r="J354" s="26">
        <v>6949</v>
      </c>
      <c r="K354" s="26">
        <v>9909</v>
      </c>
      <c r="L354" s="27">
        <v>70.128166313452411</v>
      </c>
    </row>
    <row r="355" spans="1:12" s="17" customFormat="1" ht="17.25" customHeight="1" x14ac:dyDescent="0.2">
      <c r="A355" s="25" t="s">
        <v>159</v>
      </c>
      <c r="B355" s="25" t="s">
        <v>9</v>
      </c>
      <c r="C355" s="25"/>
      <c r="D355" s="26">
        <v>2412</v>
      </c>
      <c r="E355" s="26">
        <v>2682</v>
      </c>
      <c r="F355" s="26">
        <v>5094</v>
      </c>
      <c r="G355" s="27">
        <v>52.650176678445227</v>
      </c>
      <c r="H355" s="25"/>
      <c r="I355" s="26">
        <v>1405</v>
      </c>
      <c r="J355" s="26">
        <v>3297</v>
      </c>
      <c r="K355" s="26">
        <v>4702</v>
      </c>
      <c r="L355" s="27">
        <v>70.11909825606125</v>
      </c>
    </row>
    <row r="356" spans="1:12" s="17" customFormat="1" ht="17.25" customHeight="1" x14ac:dyDescent="0.2">
      <c r="A356" s="25" t="s">
        <v>26</v>
      </c>
      <c r="B356" s="25" t="s">
        <v>16</v>
      </c>
      <c r="C356" s="25"/>
      <c r="D356" s="26">
        <v>2515</v>
      </c>
      <c r="E356" s="26">
        <v>3638</v>
      </c>
      <c r="F356" s="26">
        <v>6153</v>
      </c>
      <c r="G356" s="27">
        <v>59.125629774093937</v>
      </c>
      <c r="H356" s="25"/>
      <c r="I356" s="26">
        <v>2024</v>
      </c>
      <c r="J356" s="26">
        <v>4706</v>
      </c>
      <c r="K356" s="26">
        <v>6730</v>
      </c>
      <c r="L356" s="27">
        <v>69.925705794947987</v>
      </c>
    </row>
    <row r="357" spans="1:12" s="17" customFormat="1" ht="17.25" customHeight="1" x14ac:dyDescent="0.2">
      <c r="A357" s="25" t="s">
        <v>163</v>
      </c>
      <c r="B357" s="25" t="s">
        <v>21</v>
      </c>
      <c r="C357" s="25"/>
      <c r="D357" s="26">
        <v>3051</v>
      </c>
      <c r="E357" s="26">
        <v>4491</v>
      </c>
      <c r="F357" s="26">
        <v>7542</v>
      </c>
      <c r="G357" s="27">
        <v>59.546539379474943</v>
      </c>
      <c r="H357" s="25"/>
      <c r="I357" s="26">
        <v>2182</v>
      </c>
      <c r="J357" s="26">
        <v>5066</v>
      </c>
      <c r="K357" s="26">
        <v>7248</v>
      </c>
      <c r="L357" s="27">
        <v>69.895143487858718</v>
      </c>
    </row>
    <row r="358" spans="1:12" s="17" customFormat="1" ht="17.25" customHeight="1" x14ac:dyDescent="0.2">
      <c r="A358" s="25" t="s">
        <v>148</v>
      </c>
      <c r="B358" s="25" t="s">
        <v>7</v>
      </c>
      <c r="C358" s="25"/>
      <c r="D358" s="26">
        <v>4198</v>
      </c>
      <c r="E358" s="26">
        <v>7072</v>
      </c>
      <c r="F358" s="26">
        <v>11270</v>
      </c>
      <c r="G358" s="27">
        <v>62.75066548358474</v>
      </c>
      <c r="H358" s="25"/>
      <c r="I358" s="26">
        <v>3446</v>
      </c>
      <c r="J358" s="26">
        <v>7963</v>
      </c>
      <c r="K358" s="26">
        <v>11409</v>
      </c>
      <c r="L358" s="27">
        <v>69.795775265141557</v>
      </c>
    </row>
    <row r="359" spans="1:12" s="17" customFormat="1" ht="17.25" customHeight="1" x14ac:dyDescent="0.2">
      <c r="A359" s="25" t="s">
        <v>136</v>
      </c>
      <c r="B359" s="25" t="s">
        <v>7</v>
      </c>
      <c r="C359" s="25"/>
      <c r="D359" s="26">
        <v>1662</v>
      </c>
      <c r="E359" s="26">
        <v>3224</v>
      </c>
      <c r="F359" s="26">
        <v>4886</v>
      </c>
      <c r="G359" s="27">
        <v>65.984445354072861</v>
      </c>
      <c r="H359" s="25"/>
      <c r="I359" s="26">
        <v>1185</v>
      </c>
      <c r="J359" s="26">
        <v>2685</v>
      </c>
      <c r="K359" s="26">
        <v>3870</v>
      </c>
      <c r="L359" s="27">
        <v>69.379844961240309</v>
      </c>
    </row>
    <row r="360" spans="1:12" s="17" customFormat="1" ht="17.25" customHeight="1" x14ac:dyDescent="0.2">
      <c r="A360" s="25" t="s">
        <v>111</v>
      </c>
      <c r="B360" s="25" t="s">
        <v>7</v>
      </c>
      <c r="C360" s="25"/>
      <c r="D360" s="26">
        <v>2119</v>
      </c>
      <c r="E360" s="26">
        <v>3845</v>
      </c>
      <c r="F360" s="26">
        <v>5964</v>
      </c>
      <c r="G360" s="27">
        <v>64.470154258886652</v>
      </c>
      <c r="H360" s="25"/>
      <c r="I360" s="26">
        <v>1716</v>
      </c>
      <c r="J360" s="26">
        <v>3829</v>
      </c>
      <c r="K360" s="26">
        <v>5545</v>
      </c>
      <c r="L360" s="27">
        <v>69.053201082055907</v>
      </c>
    </row>
    <row r="361" spans="1:12" s="17" customFormat="1" ht="17.25" customHeight="1" x14ac:dyDescent="0.2">
      <c r="A361" s="25" t="s">
        <v>107</v>
      </c>
      <c r="B361" s="25" t="s">
        <v>6</v>
      </c>
      <c r="C361" s="25"/>
      <c r="D361" s="26">
        <v>1351</v>
      </c>
      <c r="E361" s="26">
        <v>1996</v>
      </c>
      <c r="F361" s="26">
        <v>3347</v>
      </c>
      <c r="G361" s="27">
        <v>59.635494472662089</v>
      </c>
      <c r="H361" s="25"/>
      <c r="I361" s="26">
        <v>986</v>
      </c>
      <c r="J361" s="26">
        <v>2179</v>
      </c>
      <c r="K361" s="26">
        <v>3165</v>
      </c>
      <c r="L361" s="27">
        <v>68.846761453396525</v>
      </c>
    </row>
    <row r="362" spans="1:12" s="17" customFormat="1" ht="17.25" customHeight="1" x14ac:dyDescent="0.2">
      <c r="A362" s="25" t="s">
        <v>93</v>
      </c>
      <c r="B362" s="25" t="s">
        <v>9</v>
      </c>
      <c r="C362" s="25"/>
      <c r="D362" s="26">
        <v>8024</v>
      </c>
      <c r="E362" s="26">
        <v>9595</v>
      </c>
      <c r="F362" s="26">
        <v>17619</v>
      </c>
      <c r="G362" s="27">
        <v>54.458255292581875</v>
      </c>
      <c r="H362" s="25"/>
      <c r="I362" s="26">
        <v>5532</v>
      </c>
      <c r="J362" s="26">
        <v>11950</v>
      </c>
      <c r="K362" s="26">
        <v>17482</v>
      </c>
      <c r="L362" s="27">
        <v>68.356023338290811</v>
      </c>
    </row>
    <row r="363" spans="1:12" s="17" customFormat="1" ht="17.25" customHeight="1" x14ac:dyDescent="0.2">
      <c r="A363" s="25" t="s">
        <v>159</v>
      </c>
      <c r="B363" s="25" t="s">
        <v>7</v>
      </c>
      <c r="C363" s="25"/>
      <c r="D363" s="26">
        <v>946</v>
      </c>
      <c r="E363" s="26">
        <v>1652</v>
      </c>
      <c r="F363" s="26">
        <v>2598</v>
      </c>
      <c r="G363" s="27">
        <v>63.58737490377213</v>
      </c>
      <c r="H363" s="25"/>
      <c r="I363" s="26">
        <v>862</v>
      </c>
      <c r="J363" s="26">
        <v>1832</v>
      </c>
      <c r="K363" s="26">
        <v>2694</v>
      </c>
      <c r="L363" s="27">
        <v>68.002969561989602</v>
      </c>
    </row>
    <row r="364" spans="1:12" s="17" customFormat="1" ht="17.25" customHeight="1" x14ac:dyDescent="0.2">
      <c r="A364" s="25" t="s">
        <v>148</v>
      </c>
      <c r="B364" s="25" t="s">
        <v>19</v>
      </c>
      <c r="C364" s="25"/>
      <c r="D364" s="26">
        <v>25687</v>
      </c>
      <c r="E364" s="26">
        <v>39813</v>
      </c>
      <c r="F364" s="26">
        <v>65500</v>
      </c>
      <c r="G364" s="27">
        <v>60.783206106870232</v>
      </c>
      <c r="H364" s="25"/>
      <c r="I364" s="26">
        <v>22685</v>
      </c>
      <c r="J364" s="26">
        <v>46963</v>
      </c>
      <c r="K364" s="26">
        <v>69648</v>
      </c>
      <c r="L364" s="27">
        <v>67.429071904433727</v>
      </c>
    </row>
    <row r="365" spans="1:12" s="17" customFormat="1" ht="17.25" customHeight="1" x14ac:dyDescent="0.2">
      <c r="A365" s="25" t="s">
        <v>105</v>
      </c>
      <c r="B365" s="25" t="s">
        <v>9</v>
      </c>
      <c r="C365" s="25"/>
      <c r="D365" s="26">
        <v>2053</v>
      </c>
      <c r="E365" s="26">
        <v>2680</v>
      </c>
      <c r="F365" s="26">
        <v>4733</v>
      </c>
      <c r="G365" s="27">
        <v>56.623705894781324</v>
      </c>
      <c r="H365" s="25"/>
      <c r="I365" s="26">
        <v>1570</v>
      </c>
      <c r="J365" s="26">
        <v>3225</v>
      </c>
      <c r="K365" s="26">
        <v>4795</v>
      </c>
      <c r="L365" s="27">
        <v>67.257559958289889</v>
      </c>
    </row>
    <row r="366" spans="1:12" s="17" customFormat="1" ht="17.25" customHeight="1" x14ac:dyDescent="0.2">
      <c r="A366" s="25" t="s">
        <v>105</v>
      </c>
      <c r="B366" s="25" t="s">
        <v>7</v>
      </c>
      <c r="C366" s="25"/>
      <c r="D366" s="26">
        <v>2114</v>
      </c>
      <c r="E366" s="26">
        <v>2965</v>
      </c>
      <c r="F366" s="26">
        <v>5079</v>
      </c>
      <c r="G366" s="27">
        <v>58.377633392400078</v>
      </c>
      <c r="H366" s="25"/>
      <c r="I366" s="26">
        <v>1720</v>
      </c>
      <c r="J366" s="26">
        <v>3529</v>
      </c>
      <c r="K366" s="26">
        <v>5249</v>
      </c>
      <c r="L366" s="27">
        <v>67.231853686416457</v>
      </c>
    </row>
    <row r="367" spans="1:12" s="17" customFormat="1" ht="17.25" customHeight="1" x14ac:dyDescent="0.2">
      <c r="A367" s="25" t="s">
        <v>26</v>
      </c>
      <c r="B367" s="25" t="s">
        <v>32</v>
      </c>
      <c r="C367" s="25"/>
      <c r="D367" s="26">
        <v>4181</v>
      </c>
      <c r="E367" s="26">
        <v>4226</v>
      </c>
      <c r="F367" s="26">
        <v>8407</v>
      </c>
      <c r="G367" s="27">
        <v>50.267634114428454</v>
      </c>
      <c r="H367" s="25"/>
      <c r="I367" s="26">
        <v>2609</v>
      </c>
      <c r="J367" s="26">
        <v>5322</v>
      </c>
      <c r="K367" s="26">
        <v>7931</v>
      </c>
      <c r="L367" s="27">
        <v>67.10377001639138</v>
      </c>
    </row>
    <row r="368" spans="1:12" s="17" customFormat="1" ht="17.25" customHeight="1" x14ac:dyDescent="0.2">
      <c r="A368" s="25" t="s">
        <v>5</v>
      </c>
      <c r="B368" s="25" t="s">
        <v>7</v>
      </c>
      <c r="C368" s="25"/>
      <c r="D368" s="26">
        <v>6613</v>
      </c>
      <c r="E368" s="26">
        <v>9235</v>
      </c>
      <c r="F368" s="26">
        <v>15848</v>
      </c>
      <c r="G368" s="27">
        <v>58.272337203432613</v>
      </c>
      <c r="H368" s="25"/>
      <c r="I368" s="26">
        <v>5518</v>
      </c>
      <c r="J368" s="26">
        <v>10200</v>
      </c>
      <c r="K368" s="26">
        <v>15718</v>
      </c>
      <c r="L368" s="27">
        <v>64.893752385799715</v>
      </c>
    </row>
    <row r="369" spans="1:12" s="17" customFormat="1" ht="17.25" customHeight="1" x14ac:dyDescent="0.2">
      <c r="A369" s="25" t="s">
        <v>107</v>
      </c>
      <c r="B369" s="25" t="s">
        <v>32</v>
      </c>
      <c r="C369" s="25"/>
      <c r="D369" s="26">
        <v>3108</v>
      </c>
      <c r="E369" s="26">
        <v>3810</v>
      </c>
      <c r="F369" s="26">
        <v>6918</v>
      </c>
      <c r="G369" s="27">
        <v>55.073720728534255</v>
      </c>
      <c r="H369" s="25"/>
      <c r="I369" s="26">
        <v>2815</v>
      </c>
      <c r="J369" s="26">
        <v>5020</v>
      </c>
      <c r="K369" s="26">
        <v>7835</v>
      </c>
      <c r="L369" s="27">
        <v>64.071474154435222</v>
      </c>
    </row>
    <row r="370" spans="1:12" s="17" customFormat="1" ht="17.25" customHeight="1" x14ac:dyDescent="0.2">
      <c r="A370" s="25" t="s">
        <v>26</v>
      </c>
      <c r="B370" s="25" t="s">
        <v>9</v>
      </c>
      <c r="C370" s="25"/>
      <c r="D370" s="26">
        <v>4153</v>
      </c>
      <c r="E370" s="26">
        <v>5136</v>
      </c>
      <c r="F370" s="26">
        <v>9289</v>
      </c>
      <c r="G370" s="27">
        <v>55.291204650662074</v>
      </c>
      <c r="H370" s="25"/>
      <c r="I370" s="26">
        <v>3428</v>
      </c>
      <c r="J370" s="26">
        <v>6055</v>
      </c>
      <c r="K370" s="26">
        <v>9483</v>
      </c>
      <c r="L370" s="27">
        <v>63.851101971949802</v>
      </c>
    </row>
    <row r="371" spans="1:12" s="17" customFormat="1" ht="17.25" customHeight="1" x14ac:dyDescent="0.2">
      <c r="A371" s="25" t="s">
        <v>165</v>
      </c>
      <c r="B371" s="25" t="s">
        <v>9</v>
      </c>
      <c r="C371" s="25"/>
      <c r="D371" s="26">
        <v>4520</v>
      </c>
      <c r="E371" s="26">
        <v>4930</v>
      </c>
      <c r="F371" s="26">
        <v>9450</v>
      </c>
      <c r="G371" s="27">
        <v>52.169312169312171</v>
      </c>
      <c r="H371" s="25"/>
      <c r="I371" s="26">
        <v>3499</v>
      </c>
      <c r="J371" s="26">
        <v>6126</v>
      </c>
      <c r="K371" s="26">
        <v>9625</v>
      </c>
      <c r="L371" s="27">
        <v>63.646753246753249</v>
      </c>
    </row>
    <row r="372" spans="1:12" s="17" customFormat="1" ht="17.25" customHeight="1" x14ac:dyDescent="0.2">
      <c r="A372" s="25" t="s">
        <v>76</v>
      </c>
      <c r="B372" s="25" t="s">
        <v>9</v>
      </c>
      <c r="C372" s="25"/>
      <c r="D372" s="26">
        <v>2676</v>
      </c>
      <c r="E372" s="26">
        <v>2326</v>
      </c>
      <c r="F372" s="26">
        <v>5002</v>
      </c>
      <c r="G372" s="27">
        <v>46.501399440223913</v>
      </c>
      <c r="H372" s="25"/>
      <c r="I372" s="26">
        <v>1372</v>
      </c>
      <c r="J372" s="26">
        <v>2390</v>
      </c>
      <c r="K372" s="26">
        <v>3762</v>
      </c>
      <c r="L372" s="27">
        <v>63.530037214247741</v>
      </c>
    </row>
    <row r="373" spans="1:12" s="17" customFormat="1" ht="17.25" customHeight="1" x14ac:dyDescent="0.2">
      <c r="A373" s="25" t="s">
        <v>70</v>
      </c>
      <c r="B373" s="25" t="s">
        <v>51</v>
      </c>
      <c r="C373" s="25"/>
      <c r="D373" s="26">
        <v>3462</v>
      </c>
      <c r="E373" s="26">
        <v>4363</v>
      </c>
      <c r="F373" s="26">
        <v>7825</v>
      </c>
      <c r="G373" s="27">
        <v>55.757188498402556</v>
      </c>
      <c r="H373" s="25"/>
      <c r="I373" s="26">
        <v>2737</v>
      </c>
      <c r="J373" s="26">
        <v>4718</v>
      </c>
      <c r="K373" s="26">
        <v>7455</v>
      </c>
      <c r="L373" s="27">
        <v>63.286384976525824</v>
      </c>
    </row>
    <row r="374" spans="1:12" s="17" customFormat="1" ht="17.25" customHeight="1" x14ac:dyDescent="0.2">
      <c r="A374" s="25" t="s">
        <v>120</v>
      </c>
      <c r="B374" s="25" t="s">
        <v>21</v>
      </c>
      <c r="C374" s="25"/>
      <c r="D374" s="26">
        <v>2723</v>
      </c>
      <c r="E374" s="26">
        <v>3199</v>
      </c>
      <c r="F374" s="26">
        <v>5922</v>
      </c>
      <c r="G374" s="27">
        <v>54.018912529550825</v>
      </c>
      <c r="H374" s="25"/>
      <c r="I374" s="26">
        <v>2081</v>
      </c>
      <c r="J374" s="26">
        <v>3569</v>
      </c>
      <c r="K374" s="26">
        <v>5650</v>
      </c>
      <c r="L374" s="27">
        <v>63.168141592920357</v>
      </c>
    </row>
    <row r="375" spans="1:12" s="17" customFormat="1" ht="17.25" customHeight="1" x14ac:dyDescent="0.2">
      <c r="A375" s="25" t="s">
        <v>13</v>
      </c>
      <c r="B375" s="25" t="s">
        <v>19</v>
      </c>
      <c r="C375" s="25"/>
      <c r="D375" s="26">
        <v>21267</v>
      </c>
      <c r="E375" s="26">
        <v>25148</v>
      </c>
      <c r="F375" s="26">
        <v>46415</v>
      </c>
      <c r="G375" s="27">
        <v>54.180760530001081</v>
      </c>
      <c r="H375" s="25"/>
      <c r="I375" s="26">
        <v>17152</v>
      </c>
      <c r="J375" s="26">
        <v>26678</v>
      </c>
      <c r="K375" s="26">
        <v>43830</v>
      </c>
      <c r="L375" s="27">
        <v>60.866986082591829</v>
      </c>
    </row>
    <row r="376" spans="1:12" s="17" customFormat="1" ht="17.25" customHeight="1" x14ac:dyDescent="0.2">
      <c r="A376" s="25" t="s">
        <v>92</v>
      </c>
      <c r="B376" s="25" t="s">
        <v>22</v>
      </c>
      <c r="C376" s="25"/>
      <c r="D376" s="26">
        <v>12175</v>
      </c>
      <c r="E376" s="26">
        <v>14113</v>
      </c>
      <c r="F376" s="26">
        <v>26288</v>
      </c>
      <c r="G376" s="27">
        <v>53.686092513694462</v>
      </c>
      <c r="H376" s="25"/>
      <c r="I376" s="26">
        <v>10986</v>
      </c>
      <c r="J376" s="26">
        <v>16890</v>
      </c>
      <c r="K376" s="26">
        <v>27876</v>
      </c>
      <c r="L376" s="27">
        <v>60.58975462763668</v>
      </c>
    </row>
    <row r="377" spans="1:12" s="17" customFormat="1" ht="17.25" customHeight="1" x14ac:dyDescent="0.2">
      <c r="A377" s="25" t="s">
        <v>114</v>
      </c>
      <c r="B377" s="25" t="s">
        <v>9</v>
      </c>
      <c r="C377" s="25"/>
      <c r="D377" s="26">
        <v>3196</v>
      </c>
      <c r="E377" s="26">
        <v>2483</v>
      </c>
      <c r="F377" s="26">
        <v>5679</v>
      </c>
      <c r="G377" s="27">
        <v>43.722486353231204</v>
      </c>
      <c r="H377" s="25"/>
      <c r="I377" s="26">
        <v>2529</v>
      </c>
      <c r="J377" s="26">
        <v>3828</v>
      </c>
      <c r="K377" s="26">
        <v>6357</v>
      </c>
      <c r="L377" s="27">
        <v>60.217083529966963</v>
      </c>
    </row>
    <row r="378" spans="1:12" s="17" customFormat="1" ht="17.25" customHeight="1" x14ac:dyDescent="0.2">
      <c r="A378" s="25" t="s">
        <v>107</v>
      </c>
      <c r="B378" s="25" t="s">
        <v>16</v>
      </c>
      <c r="C378" s="25"/>
      <c r="D378" s="26">
        <v>3075</v>
      </c>
      <c r="E378" s="26">
        <v>3524</v>
      </c>
      <c r="F378" s="26">
        <v>6599</v>
      </c>
      <c r="G378" s="27">
        <v>53.402030610698588</v>
      </c>
      <c r="H378" s="25"/>
      <c r="I378" s="26">
        <v>2746</v>
      </c>
      <c r="J378" s="26">
        <v>4087</v>
      </c>
      <c r="K378" s="26">
        <v>6833</v>
      </c>
      <c r="L378" s="27">
        <v>59.812673788965313</v>
      </c>
    </row>
    <row r="379" spans="1:12" s="17" customFormat="1" ht="17.25" customHeight="1" x14ac:dyDescent="0.2">
      <c r="A379" s="25" t="s">
        <v>107</v>
      </c>
      <c r="B379" s="25" t="s">
        <v>213</v>
      </c>
      <c r="C379" s="25"/>
      <c r="D379" s="26" t="s">
        <v>231</v>
      </c>
      <c r="E379" s="26" t="s">
        <v>231</v>
      </c>
      <c r="F379" s="26" t="s">
        <v>231</v>
      </c>
      <c r="G379" s="27" t="s">
        <v>231</v>
      </c>
      <c r="H379" s="25"/>
      <c r="I379" s="26">
        <v>13009</v>
      </c>
      <c r="J379" s="26">
        <v>18281</v>
      </c>
      <c r="K379" s="26">
        <v>31290</v>
      </c>
      <c r="L379" s="27">
        <v>58.424416746564397</v>
      </c>
    </row>
    <row r="380" spans="1:12" s="17" customFormat="1" ht="17.25" customHeight="1" x14ac:dyDescent="0.2">
      <c r="A380" s="25" t="s">
        <v>130</v>
      </c>
      <c r="B380" s="25" t="s">
        <v>9</v>
      </c>
      <c r="C380" s="25"/>
      <c r="D380" s="26">
        <v>3172</v>
      </c>
      <c r="E380" s="26">
        <v>2566</v>
      </c>
      <c r="F380" s="26">
        <v>5738</v>
      </c>
      <c r="G380" s="27">
        <v>44.719414430115023</v>
      </c>
      <c r="H380" s="25"/>
      <c r="I380" s="26">
        <v>2007</v>
      </c>
      <c r="J380" s="26">
        <v>2709</v>
      </c>
      <c r="K380" s="26">
        <v>4716</v>
      </c>
      <c r="L380" s="27">
        <v>57.44274809160305</v>
      </c>
    </row>
    <row r="381" spans="1:12" s="17" customFormat="1" ht="17.25" customHeight="1" x14ac:dyDescent="0.2">
      <c r="A381" s="25" t="s">
        <v>88</v>
      </c>
      <c r="B381" s="25" t="s">
        <v>7</v>
      </c>
      <c r="C381" s="25"/>
      <c r="D381" s="26">
        <v>4834</v>
      </c>
      <c r="E381" s="26">
        <v>4479</v>
      </c>
      <c r="F381" s="26">
        <v>9313</v>
      </c>
      <c r="G381" s="27">
        <v>48.094062063781813</v>
      </c>
      <c r="H381" s="25"/>
      <c r="I381" s="26">
        <v>4105</v>
      </c>
      <c r="J381" s="26">
        <v>5412</v>
      </c>
      <c r="K381" s="26">
        <v>9517</v>
      </c>
      <c r="L381" s="27">
        <v>56.866659661658083</v>
      </c>
    </row>
    <row r="382" spans="1:12" s="17" customFormat="1" ht="17.25" customHeight="1" x14ac:dyDescent="0.2">
      <c r="A382" s="25" t="s">
        <v>26</v>
      </c>
      <c r="B382" s="25" t="s">
        <v>10</v>
      </c>
      <c r="C382" s="25"/>
      <c r="D382" s="26">
        <v>3894</v>
      </c>
      <c r="E382" s="26">
        <v>4094</v>
      </c>
      <c r="F382" s="26">
        <v>7988</v>
      </c>
      <c r="G382" s="27">
        <v>51.251877816725084</v>
      </c>
      <c r="H382" s="25"/>
      <c r="I382" s="26">
        <v>3731</v>
      </c>
      <c r="J382" s="26">
        <v>4876</v>
      </c>
      <c r="K382" s="26">
        <v>8607</v>
      </c>
      <c r="L382" s="27">
        <v>56.65156268153828</v>
      </c>
    </row>
    <row r="383" spans="1:12" s="17" customFormat="1" ht="17.25" customHeight="1" x14ac:dyDescent="0.2">
      <c r="A383" s="25" t="s">
        <v>13</v>
      </c>
      <c r="B383" s="25" t="s">
        <v>7</v>
      </c>
      <c r="C383" s="25"/>
      <c r="D383" s="26">
        <v>3946</v>
      </c>
      <c r="E383" s="26">
        <v>2285</v>
      </c>
      <c r="F383" s="26">
        <v>6231</v>
      </c>
      <c r="G383" s="27">
        <v>36.671481303161613</v>
      </c>
      <c r="H383" s="25"/>
      <c r="I383" s="26">
        <v>2625</v>
      </c>
      <c r="J383" s="26">
        <v>2762</v>
      </c>
      <c r="K383" s="26">
        <v>5387</v>
      </c>
      <c r="L383" s="27">
        <v>51.271579728977166</v>
      </c>
    </row>
    <row r="384" spans="1:12" s="17" customFormat="1" ht="17.25" customHeight="1" x14ac:dyDescent="0.2">
      <c r="A384" s="25" t="s">
        <v>107</v>
      </c>
      <c r="B384" s="25" t="s">
        <v>51</v>
      </c>
      <c r="C384" s="25"/>
      <c r="D384" s="26">
        <v>2296</v>
      </c>
      <c r="E384" s="26">
        <v>3398</v>
      </c>
      <c r="F384" s="26">
        <v>5694</v>
      </c>
      <c r="G384" s="27">
        <v>59.676852827537758</v>
      </c>
      <c r="H384" s="25"/>
      <c r="I384" s="26">
        <v>962</v>
      </c>
      <c r="J384" s="26">
        <v>677</v>
      </c>
      <c r="K384" s="26">
        <v>1639</v>
      </c>
      <c r="L384" s="27">
        <v>41.305674191580231</v>
      </c>
    </row>
    <row r="385" spans="1:12" s="17" customFormat="1" ht="17.25" customHeight="1" x14ac:dyDescent="0.2">
      <c r="A385" s="25" t="s">
        <v>159</v>
      </c>
      <c r="B385" s="25" t="s">
        <v>97</v>
      </c>
      <c r="C385" s="25"/>
      <c r="D385" s="26">
        <v>10134</v>
      </c>
      <c r="E385" s="26">
        <v>6367</v>
      </c>
      <c r="F385" s="26">
        <v>16501</v>
      </c>
      <c r="G385" s="27">
        <v>38.58554027028665</v>
      </c>
      <c r="H385" s="25"/>
      <c r="I385" s="26">
        <v>9548</v>
      </c>
      <c r="J385" s="26">
        <v>5582</v>
      </c>
      <c r="K385" s="26">
        <v>15130</v>
      </c>
      <c r="L385" s="27">
        <v>36.89358889623265</v>
      </c>
    </row>
    <row r="386" spans="1:12" x14ac:dyDescent="0.2">
      <c r="A386" s="14"/>
      <c r="B386" s="14"/>
      <c r="C386" s="14"/>
      <c r="D386" s="22"/>
      <c r="E386" s="22"/>
      <c r="F386" s="22"/>
      <c r="G386" s="28"/>
      <c r="H386" s="14"/>
      <c r="I386" s="22"/>
      <c r="J386" s="22"/>
      <c r="K386" s="22"/>
      <c r="L386" s="28"/>
    </row>
    <row r="387" spans="1:12" ht="13.5" thickBot="1" x14ac:dyDescent="0.25">
      <c r="A387" s="14"/>
      <c r="B387" s="14"/>
      <c r="C387" s="14"/>
      <c r="D387" s="22"/>
      <c r="E387" s="22"/>
      <c r="F387" s="22"/>
      <c r="G387" s="28"/>
      <c r="H387" s="14"/>
      <c r="I387" s="22"/>
      <c r="J387" s="22"/>
      <c r="K387" s="22"/>
      <c r="L387" s="28"/>
    </row>
    <row r="388" spans="1:12" ht="13.5" thickBot="1" x14ac:dyDescent="0.25">
      <c r="B388" s="12" t="s">
        <v>175</v>
      </c>
      <c r="C388" s="8"/>
      <c r="D388" s="23">
        <f>SUM(D3:D385)</f>
        <v>586849</v>
      </c>
      <c r="E388" s="23">
        <f>SUM(E3:E385)</f>
        <v>2059064</v>
      </c>
      <c r="F388" s="23">
        <f>SUM(F3:F385)</f>
        <v>2645913</v>
      </c>
      <c r="G388" s="13">
        <f>E388/F388*100</f>
        <v>77.820548143495273</v>
      </c>
      <c r="H388" s="9"/>
      <c r="I388" s="23">
        <f>SUM(I3:I385)</f>
        <v>380166</v>
      </c>
      <c r="J388" s="23">
        <f>SUM(J3:J385)</f>
        <v>2276684</v>
      </c>
      <c r="K388" s="23">
        <f>SUM(K3:K385)</f>
        <v>2656850</v>
      </c>
      <c r="L388" s="13">
        <f>J388/K388*100</f>
        <v>85.691100363212072</v>
      </c>
    </row>
    <row r="389" spans="1:12" ht="13.5" thickBot="1" x14ac:dyDescent="0.25">
      <c r="B389" s="12" t="s">
        <v>200</v>
      </c>
      <c r="C389" s="8"/>
      <c r="D389" s="23">
        <v>204943</v>
      </c>
      <c r="E389" s="23">
        <v>609932</v>
      </c>
      <c r="F389" s="23">
        <f>E389+D389</f>
        <v>814875</v>
      </c>
      <c r="G389" s="13">
        <f>E389/F389*100</f>
        <v>74.849762233471395</v>
      </c>
      <c r="H389" s="9"/>
      <c r="I389" s="23">
        <v>144812</v>
      </c>
      <c r="J389" s="23">
        <v>674955</v>
      </c>
      <c r="K389" s="23">
        <f>J389+I389</f>
        <v>819767</v>
      </c>
      <c r="L389" s="13">
        <f>J389/K389*100</f>
        <v>82.334980549351229</v>
      </c>
    </row>
    <row r="390" spans="1:12" x14ac:dyDescent="0.2">
      <c r="B390" s="10"/>
    </row>
  </sheetData>
  <sortState ref="A3:L385">
    <sortCondition descending="1" ref="L3:L385"/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3" priority="31" stopIfTrue="1">
      <formula>MOD(ROW(),2)=0</formula>
    </cfRule>
    <cfRule type="expression" dxfId="12" priority="32" stopIfTrue="1">
      <formula>MOD(ROW(),2)=1</formula>
    </cfRule>
  </conditionalFormatting>
  <conditionalFormatting sqref="D19:G19 A19:B19 I19:L1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18:G18 A18:B18 I18:L18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9:G9 A9:B9 I9:L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21:G21 A21:B21 I21:L21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D27:G27 A27:B27 I27:L2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76:L385 A376:B385 D376:G385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2018-11-01T15:53:08Z</dcterms:modified>
</cp:coreProperties>
</file>