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F390" i="1" l="1"/>
  <c r="E390" i="1"/>
  <c r="D390" i="1"/>
  <c r="J390" i="1" l="1"/>
  <c r="K390" i="1"/>
  <c r="I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<sst xmlns="http://schemas.openxmlformats.org/spreadsheetml/2006/main" count="790" uniqueCount="267">
  <si>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</si>
  <si>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</si>
  <si>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</si>
  <si>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</si>
  <si>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</si>
  <si>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</si>
  <si>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</si>
  <si>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</si>
  <si>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</si>
  <si>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</si>
  <si>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</si>
  <si>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</si>
  <si>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</si>
  <si>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</si>
  <si>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</si>
  <si>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</si>
  <si>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</si>
  <si>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</si>
  <si>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</si>
  <si>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</si>
  <si>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</si>
  <si>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</si>
  <si>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</si>
  <si>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</si>
  <si>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</si>
  <si>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</si>
  <si>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</si>
  <si>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</si>
  <si>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</si>
  <si>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</si>
  <si>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</si>
  <si>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</si>
  <si>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</si>
  <si>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</si>
  <si>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</si>
  <si>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</si>
  <si>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</si>
  <si>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</si>
  <si>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</si>
  <si>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</si>
  <si>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</si>
  <si>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</si>
  <si>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</si>
  <si>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</si>
  <si>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</si>
  <si>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</si>
  <si>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</si>
  <si>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</si>
  <si>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</si>
  <si>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</si>
  <si>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</si>
  <si>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</si>
  <si>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</si>
  <si>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</si>
  <si>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</si>
  <si>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</si>
  <si>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</si>
  <si>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</si>
  <si>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</si>
  <si>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</si>
  <si>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</si>
  <si>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</si>
  <si>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</si>
  <si>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</si>
  <si>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</si>
  <si>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</si>
  <si>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</si>
  <si>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</si>
  <si>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</si>
  <si>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</si>
  <si>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</si>
  <si>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</si>
  <si>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</si>
  <si>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</si>
  <si>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</si>
  <si>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</si>
  <si>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</si>
  <si>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</si>
  <si>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</si>
  <si>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</si>
  <si>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</si>
  <si>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</si>
  <si>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</si>
  <si>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</si>
  <si>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</si>
  <si>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</si>
  <si>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</si>
  <si>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</si>
  <si>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</si>
  <si>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</si>
  <si>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</si>
  <si>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</si>
  <si>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</si>
  <si>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</si>
  <si>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</si>
  <si>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</si>
  <si>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</si>
  <si>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</si>
  <si>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</si>
  <si>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</si>
  <si>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</si>
  <si>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</si>
  <si>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</si>
  <si>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</si>
  <si>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</si>
  <si>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</si>
  <si>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</si>
  <si>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</si>
  <si>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</si>
  <si>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</si>
  <si>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</si>
  <si>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</si>
  <si>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</si>
  <si>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</si>
  <si>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</si>
  <si>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</si>
  <si>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</si>
  <si>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</si>
  <si>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</si>
  <si>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</si>
  <si>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</si>
  <si>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</si>
  <si>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</si>
  <si>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</si>
  <si>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</si>
  <si>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</si>
  <si>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</si>
  <si>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</si>
  <si>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</si>
  <si>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</si>
  <si>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</si>
  <si>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</si>
  <si>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</si>
  <si>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</si>
  <si>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</si>
  <si>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</si>
  <si>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</si>
  <si>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</si>
  <si>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</si>
  <si>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</si>
  <si>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</si>
  <si>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</si>
  <si>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</si>
  <si>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</si>
  <si>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</si>
  <si>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</si>
  <si>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</si>
  <si>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</si>
  <si>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</si>
  <si>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</si>
  <si>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</si>
  <si>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</si>
  <si>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</si>
  <si>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</si>
  <si>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</si>
  <si>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</si>
  <si>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</si>
  <si>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</si>
  <si>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</si>
  <si>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</si>
  <si>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</si>
  <si>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</si>
  <si>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</si>
  <si>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</si>
  <si>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</si>
  <si>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</si>
  <si>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</si>
  <si>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</si>
  <si>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</si>
  <si>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</si>
  <si>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</si>
  <si>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</si>
  <si>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</si>
  <si>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</si>
  <si>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</si>
  <si>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</si>
  <si>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</si>
  <si>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</si>
  <si>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</si>
  <si>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</si>
  <si>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</si>
  <si>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</si>
  <si>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</si>
  <si>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</si>
  <si>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</si>
  <si>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</si>
  <si>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</si>
  <si>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</si>
  <si>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</si>
  <si>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</si>
  <si>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</si>
  <si>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</si>
  <si>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</si>
  <si>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</si>
  <si>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</si>
  <si>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</si>
  <si>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</si>
  <si>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</si>
  <si>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</si>
  <si>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</si>
  <si>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</si>
  <si>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</si>
  <si>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</si>
  <si>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</si>
  <si>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</si>
  <si>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</si>
  <si>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</si>
  <si>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</si>
  <si>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</si>
  <si>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</si>
  <si>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</si>
  <si>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</si>
  <si>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</si>
  <si>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</si>
  <si>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</si>
  <si>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</si>
  <si>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</si>
  <si>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</si>
  <si>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3º Juizado Especial Cível - 100% Digital</t>
  </si>
  <si>
    <t>Unidade Regional de Execução Fiscal - 100% Digital - Art. 25, §3º da RC n. 06/2016</t>
  </si>
  <si>
    <t>2ª Vara - 100% Digital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</si>
  <si>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</si>
  <si>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</si>
  <si>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</si>
  <si>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</si>
  <si>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</si>
  <si>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</si>
  <si>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1ª Vara de Direito Bancário da Região Metropolitana de Florianópolis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</si>
  <si>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</si>
  <si>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</si>
  <si>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Juizado Especial Criminal e de Violência Doméstica - 100% Digital - Art. 25, §3º da RC n. 06/2016</t>
  </si>
  <si>
    <t>1ª Vara da Família - 100% Digital - Art. 25, §3º da RC n. 06/2016</t>
  </si>
  <si>
    <t>Dezembro de 2018</t>
  </si>
  <si>
    <t>Emissão em 03-12-2019</t>
  </si>
  <si>
    <t>Dezembro de 2019</t>
  </si>
  <si>
    <t>1ª Vara - 100% Digital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</si>
  <si>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</si>
  <si>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</si>
  <si>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</si>
  <si>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</si>
  <si>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</si>
  <si>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</si>
  <si>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Vara da Família do Foro do Continente - 100% Digital</t>
  </si>
  <si>
    <t>2ª Vara Cível - 100% Digital</t>
  </si>
  <si>
    <t>5ª Vara Criminal - 100% Digital</t>
  </si>
  <si>
    <t>Juizado Especial Criminal do Fórum Desembargador Eduardo Luz - 100% Digital - Art. 25, §3º da RC n. 06/2016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</si>
  <si>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</si>
  <si>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</si>
  <si>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</si>
  <si>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Vara de Família e Órfãos do Norte da Ilha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</si>
  <si>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</si>
  <si>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</si>
  <si>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</si>
  <si>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</si>
  <si>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1ª Vara  - 100% Digital - Art. 25, §3º da RC n. 06/2016</t>
  </si>
  <si>
    <t>Vara Única  - 100% Digital - Art. 25, §3º da RC n. 06/2016</t>
  </si>
  <si>
    <t>Vara da F. Púb. E. Fisc. A. do Trab. e Reg. Púb. - 100% Digital - Art. 25, §3º da RC n. 06/2016</t>
  </si>
  <si>
    <t>1ª Vara Criminal - 100% Digital - Art. 25, §3º da RC n. 06/2016</t>
  </si>
  <si>
    <t>Vara da Infância e Juventude  - 100% Digital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</si>
  <si>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</si>
  <si>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</si>
  <si>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</si>
  <si>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</si>
  <si>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</si>
  <si>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Vara da Fazenda Ac. Trabalho e Reg. Públicos - 100% Digital - Art. 25, §3º da RC n. 06/2016</t>
  </si>
  <si>
    <t>Juizado Especial Cível - 100% Digital</t>
  </si>
  <si>
    <t>Juizado Especial Cível e Criminal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</si>
</sst>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170</v>
      </c>
      <c r="B1" s="11" t="s">
        <v>233</v>
      </c>
      <c r="C1" s="4"/>
      <c r="D1" s="30" t="s">
        <v>232</v>
      </c>
      <c r="E1" s="30"/>
      <c r="F1" s="30"/>
      <c r="G1" s="30"/>
      <c r="H1" s="2"/>
      <c r="I1" s="31" t="s">
        <v>234</v>
      </c>
      <c r="J1" s="31"/>
      <c r="K1" s="31"/>
      <c r="L1" s="31"/>
    </row>
    <row r="2" spans="1:12" ht="49.5" customHeight="1" x14ac:dyDescent="0.2">
      <c r="A2" s="7" t="s">
        <v>161</v>
      </c>
      <c r="B2" s="7" t="s">
        <v>162</v>
      </c>
      <c r="C2" s="5"/>
      <c r="D2" s="21" t="s">
        <v>163</v>
      </c>
      <c r="E2" s="21" t="s">
        <v>164</v>
      </c>
      <c r="F2" s="21" t="s">
        <v>165</v>
      </c>
      <c r="G2" s="6" t="s">
        <v>176</v>
      </c>
      <c r="H2" s="3"/>
      <c r="I2" s="21" t="s">
        <v>166</v>
      </c>
      <c r="J2" s="21" t="s">
        <v>167</v>
      </c>
      <c r="K2" s="21" t="s">
        <v>168</v>
      </c>
      <c r="L2" s="6" t="s">
        <v>176</v>
      </c>
    </row>
    <row r="3" spans="1:12" s="17" customFormat="1" ht="17.25" customHeight="1" x14ac:dyDescent="0.2">
      <c r="A3" s="25" t="s">
        <v>2</v>
      </c>
      <c r="B3" s="25" t="s">
        <v>202</v>
      </c>
      <c r="C3" s="25"/>
      <c r="D3" s="26">
        <v>0</v>
      </c>
      <c r="E3" s="26">
        <v>7548</v>
      </c>
      <c r="F3" s="26">
        <v>7548</v>
      </c>
      <c r="G3" s="27">
        <v>100</v>
      </c>
      <c r="H3" s="25"/>
      <c r="I3" s="26">
        <v>0</v>
      </c>
      <c r="J3" s="26">
        <v>7706</v>
      </c>
      <c r="K3" s="26">
        <v>7706</v>
      </c>
      <c r="L3" s="27">
        <v>100</v>
      </c>
    </row>
    <row r="4" spans="1:12" s="17" customFormat="1" ht="17.25" customHeight="1" x14ac:dyDescent="0.2">
      <c r="A4" s="25" t="s">
        <v>2</v>
      </c>
      <c r="B4" s="25" t="s">
        <v>173</v>
      </c>
      <c r="C4" s="25"/>
      <c r="D4" s="26">
        <v>1</v>
      </c>
      <c r="E4" s="26">
        <v>1752</v>
      </c>
      <c r="F4" s="26">
        <v>1753</v>
      </c>
      <c r="G4" s="27">
        <v>99.942954934398173</v>
      </c>
      <c r="H4" s="25"/>
      <c r="I4" s="26">
        <v>0</v>
      </c>
      <c r="J4" s="26">
        <v>1281</v>
      </c>
      <c r="K4" s="26">
        <v>1281</v>
      </c>
      <c r="L4" s="27">
        <v>100</v>
      </c>
    </row>
    <row r="5" spans="1:12" s="17" customFormat="1" ht="17.25" customHeight="1" x14ac:dyDescent="0.2">
      <c r="A5" s="25" t="s">
        <v>4</v>
      </c>
      <c r="B5" s="25" t="s">
        <v>235</v>
      </c>
      <c r="C5" s="25"/>
      <c r="D5" s="26">
        <v>87</v>
      </c>
      <c r="E5" s="26">
        <v>4152</v>
      </c>
      <c r="F5" s="26">
        <v>4239</v>
      </c>
      <c r="G5" s="27">
        <v>97.947629157820245</v>
      </c>
      <c r="H5" s="25"/>
      <c r="I5" s="26">
        <v>0</v>
      </c>
      <c r="J5" s="26">
        <v>1900</v>
      </c>
      <c r="K5" s="26">
        <v>1900</v>
      </c>
      <c r="L5" s="27">
        <v>100</v>
      </c>
    </row>
    <row r="6" spans="1:12" s="17" customFormat="1" ht="17.25" customHeight="1" x14ac:dyDescent="0.2">
      <c r="A6" s="25" t="s">
        <v>5</v>
      </c>
      <c r="B6" s="25" t="s">
        <v>187</v>
      </c>
      <c r="C6" s="25"/>
      <c r="D6" s="26">
        <v>172</v>
      </c>
      <c r="E6" s="26">
        <v>2586</v>
      </c>
      <c r="F6" s="26">
        <v>2758</v>
      </c>
      <c r="G6" s="27">
        <v>93.763596809282092</v>
      </c>
      <c r="H6" s="25"/>
      <c r="I6" s="26">
        <v>0</v>
      </c>
      <c r="J6" s="26">
        <v>2303</v>
      </c>
      <c r="K6" s="26">
        <v>2303</v>
      </c>
      <c r="L6" s="27">
        <v>100</v>
      </c>
    </row>
    <row r="7" spans="1:12" s="17" customFormat="1" ht="17.25" customHeight="1" x14ac:dyDescent="0.2">
      <c r="A7" s="25" t="s">
        <v>13</v>
      </c>
      <c r="B7" s="25" t="s">
        <v>199</v>
      </c>
      <c r="C7" s="25"/>
      <c r="D7" s="26">
        <v>0</v>
      </c>
      <c r="E7" s="26">
        <v>1676</v>
      </c>
      <c r="F7" s="26">
        <v>1676</v>
      </c>
      <c r="G7" s="27">
        <v>100</v>
      </c>
      <c r="H7" s="25"/>
      <c r="I7" s="26">
        <v>0</v>
      </c>
      <c r="J7" s="26">
        <v>630</v>
      </c>
      <c r="K7" s="26">
        <v>630</v>
      </c>
      <c r="L7" s="27">
        <v>100</v>
      </c>
    </row>
    <row r="8" spans="1:12" s="17" customFormat="1" ht="17.25" customHeight="1" x14ac:dyDescent="0.2">
      <c r="A8" s="25" t="s">
        <v>13</v>
      </c>
      <c r="B8" s="25" t="s">
        <v>171</v>
      </c>
      <c r="C8" s="25"/>
      <c r="D8" s="26">
        <v>1</v>
      </c>
      <c r="E8" s="26">
        <v>5447</v>
      </c>
      <c r="F8" s="26">
        <v>5448</v>
      </c>
      <c r="G8" s="27">
        <v>99.981644640234947</v>
      </c>
      <c r="H8" s="25"/>
      <c r="I8" s="26">
        <v>0</v>
      </c>
      <c r="J8" s="26">
        <v>4083</v>
      </c>
      <c r="K8" s="26">
        <v>4083</v>
      </c>
      <c r="L8" s="27">
        <v>100</v>
      </c>
    </row>
    <row r="9" spans="1:12" s="17" customFormat="1" ht="17.25" customHeight="1" x14ac:dyDescent="0.2">
      <c r="A9" s="25" t="s">
        <v>19</v>
      </c>
      <c r="B9" s="25" t="s">
        <v>237</v>
      </c>
      <c r="C9" s="25"/>
      <c r="D9" s="26" t="s">
        <v>212</v>
      </c>
      <c r="E9" s="26" t="s">
        <v>212</v>
      </c>
      <c r="F9" s="26" t="s">
        <v>212</v>
      </c>
      <c r="G9" s="27" t="s">
        <v>212</v>
      </c>
      <c r="H9" s="25"/>
      <c r="I9" s="26">
        <v>0</v>
      </c>
      <c r="J9" s="26">
        <v>2432</v>
      </c>
      <c r="K9" s="26">
        <v>2432</v>
      </c>
      <c r="L9" s="27">
        <v>100</v>
      </c>
    </row>
    <row r="10" spans="1:12" s="17" customFormat="1" ht="17.25" customHeight="1" x14ac:dyDescent="0.2">
      <c r="A10" s="25" t="s">
        <v>25</v>
      </c>
      <c r="B10" s="25" t="s">
        <v>14</v>
      </c>
      <c r="C10" s="25"/>
      <c r="D10" s="26">
        <v>104</v>
      </c>
      <c r="E10" s="26">
        <v>5358</v>
      </c>
      <c r="F10" s="26">
        <v>5462</v>
      </c>
      <c r="G10" s="27">
        <v>98.095935554741857</v>
      </c>
      <c r="H10" s="25"/>
      <c r="I10" s="26">
        <v>0</v>
      </c>
      <c r="J10" s="26">
        <v>3329</v>
      </c>
      <c r="K10" s="26">
        <v>3329</v>
      </c>
      <c r="L10" s="27">
        <v>100</v>
      </c>
    </row>
    <row r="11" spans="1:12" s="16" customFormat="1" ht="17.25" customHeight="1" x14ac:dyDescent="0.2">
      <c r="A11" s="25" t="s">
        <v>25</v>
      </c>
      <c r="B11" s="25" t="s">
        <v>199</v>
      </c>
      <c r="C11" s="25"/>
      <c r="D11" s="26">
        <v>0</v>
      </c>
      <c r="E11" s="26">
        <v>4595</v>
      </c>
      <c r="F11" s="26">
        <v>4595</v>
      </c>
      <c r="G11" s="27">
        <v>100</v>
      </c>
      <c r="H11" s="25"/>
      <c r="I11" s="26">
        <v>0</v>
      </c>
      <c r="J11" s="26">
        <v>3018</v>
      </c>
      <c r="K11" s="26">
        <v>3018</v>
      </c>
      <c r="L11" s="27">
        <v>100</v>
      </c>
    </row>
    <row r="12" spans="1:12" s="17" customFormat="1" ht="17.25" customHeight="1" x14ac:dyDescent="0.2">
      <c r="A12" s="25" t="s">
        <v>36</v>
      </c>
      <c r="B12" s="25" t="s">
        <v>177</v>
      </c>
      <c r="C12" s="25"/>
      <c r="D12" s="26">
        <v>17</v>
      </c>
      <c r="E12" s="26">
        <v>5724</v>
      </c>
      <c r="F12" s="26">
        <v>5741</v>
      </c>
      <c r="G12" s="27">
        <v>99.703884340707191</v>
      </c>
      <c r="H12" s="25"/>
      <c r="I12" s="26">
        <v>0</v>
      </c>
      <c r="J12" s="26">
        <v>5505</v>
      </c>
      <c r="K12" s="26">
        <v>5505</v>
      </c>
      <c r="L12" s="27">
        <v>100</v>
      </c>
    </row>
    <row r="13" spans="1:12" s="17" customFormat="1" ht="17.25" customHeight="1" x14ac:dyDescent="0.2">
      <c r="A13" s="25" t="s">
        <v>37</v>
      </c>
      <c r="B13" s="25" t="s">
        <v>238</v>
      </c>
      <c r="C13" s="25"/>
      <c r="D13" s="26">
        <v>0</v>
      </c>
      <c r="E13" s="26">
        <v>9325</v>
      </c>
      <c r="F13" s="26">
        <v>9325</v>
      </c>
      <c r="G13" s="27">
        <v>100</v>
      </c>
      <c r="H13" s="25"/>
      <c r="I13" s="26">
        <v>0</v>
      </c>
      <c r="J13" s="26">
        <v>7599</v>
      </c>
      <c r="K13" s="26">
        <v>7599</v>
      </c>
      <c r="L13" s="27">
        <v>100</v>
      </c>
    </row>
    <row r="14" spans="1:12" s="17" customFormat="1" ht="17.25" customHeight="1" x14ac:dyDescent="0.2">
      <c r="A14" s="25" t="s">
        <v>43</v>
      </c>
      <c r="B14" s="25" t="s">
        <v>173</v>
      </c>
      <c r="C14" s="25"/>
      <c r="D14" s="26">
        <v>2</v>
      </c>
      <c r="E14" s="26">
        <v>1882</v>
      </c>
      <c r="F14" s="26">
        <v>1884</v>
      </c>
      <c r="G14" s="27">
        <v>99.893842887473454</v>
      </c>
      <c r="H14" s="25"/>
      <c r="I14" s="26">
        <v>0</v>
      </c>
      <c r="J14" s="26">
        <v>1060</v>
      </c>
      <c r="K14" s="26">
        <v>1060</v>
      </c>
      <c r="L14" s="27">
        <v>100</v>
      </c>
    </row>
    <row r="15" spans="1:12" s="17" customFormat="1" ht="17.25" customHeight="1" x14ac:dyDescent="0.2">
      <c r="A15" s="25" t="s">
        <v>45</v>
      </c>
      <c r="B15" s="25" t="s">
        <v>207</v>
      </c>
      <c r="C15" s="25"/>
      <c r="D15" s="26">
        <v>0</v>
      </c>
      <c r="E15" s="26">
        <v>1930</v>
      </c>
      <c r="F15" s="26">
        <v>1930</v>
      </c>
      <c r="G15" s="27">
        <v>100</v>
      </c>
      <c r="H15" s="25"/>
      <c r="I15" s="26">
        <v>0</v>
      </c>
      <c r="J15" s="26">
        <v>1617</v>
      </c>
      <c r="K15" s="26">
        <v>1617</v>
      </c>
      <c r="L15" s="27">
        <v>100</v>
      </c>
    </row>
    <row r="16" spans="1:12" s="18" customFormat="1" ht="17.25" customHeight="1" x14ac:dyDescent="0.2">
      <c r="A16" s="25" t="s">
        <v>45</v>
      </c>
      <c r="B16" s="25" t="s">
        <v>177</v>
      </c>
      <c r="C16" s="25"/>
      <c r="D16" s="26">
        <v>0</v>
      </c>
      <c r="E16" s="26">
        <v>2533</v>
      </c>
      <c r="F16" s="26">
        <v>2533</v>
      </c>
      <c r="G16" s="27">
        <v>100</v>
      </c>
      <c r="H16" s="25"/>
      <c r="I16" s="26">
        <v>0</v>
      </c>
      <c r="J16" s="26">
        <v>2082</v>
      </c>
      <c r="K16" s="26">
        <v>2082</v>
      </c>
      <c r="L16" s="27">
        <v>100</v>
      </c>
    </row>
    <row r="17" spans="1:12" s="17" customFormat="1" ht="17.25" customHeight="1" x14ac:dyDescent="0.2">
      <c r="A17" s="25" t="s">
        <v>46</v>
      </c>
      <c r="B17" s="25" t="s">
        <v>177</v>
      </c>
      <c r="C17" s="25"/>
      <c r="D17" s="26">
        <v>1</v>
      </c>
      <c r="E17" s="26">
        <v>4644</v>
      </c>
      <c r="F17" s="26">
        <v>4645</v>
      </c>
      <c r="G17" s="27">
        <v>99.97847147470398</v>
      </c>
      <c r="H17" s="25"/>
      <c r="I17" s="26">
        <v>0</v>
      </c>
      <c r="J17" s="26">
        <v>3907</v>
      </c>
      <c r="K17" s="26">
        <v>3907</v>
      </c>
      <c r="L17" s="27">
        <v>100</v>
      </c>
    </row>
    <row r="18" spans="1:12" s="17" customFormat="1" ht="17.25" customHeight="1" x14ac:dyDescent="0.2">
      <c r="A18" s="25" t="s">
        <v>48</v>
      </c>
      <c r="B18" s="25" t="s">
        <v>187</v>
      </c>
      <c r="C18" s="25"/>
      <c r="D18" s="26">
        <v>0</v>
      </c>
      <c r="E18" s="26">
        <v>1497</v>
      </c>
      <c r="F18" s="26">
        <v>1497</v>
      </c>
      <c r="G18" s="27">
        <v>100</v>
      </c>
      <c r="H18" s="25"/>
      <c r="I18" s="26">
        <v>0</v>
      </c>
      <c r="J18" s="26">
        <v>1300</v>
      </c>
      <c r="K18" s="26">
        <v>1300</v>
      </c>
      <c r="L18" s="27">
        <v>100</v>
      </c>
    </row>
    <row r="19" spans="1:12" s="18" customFormat="1" ht="17.25" customHeight="1" x14ac:dyDescent="0.2">
      <c r="A19" s="25" t="s">
        <v>48</v>
      </c>
      <c r="B19" s="25" t="s">
        <v>240</v>
      </c>
      <c r="C19" s="25"/>
      <c r="D19" s="26">
        <v>1</v>
      </c>
      <c r="E19" s="26">
        <v>2276</v>
      </c>
      <c r="F19" s="26">
        <v>2277</v>
      </c>
      <c r="G19" s="27">
        <v>99.956082564778214</v>
      </c>
      <c r="H19" s="25"/>
      <c r="I19" s="26">
        <v>0</v>
      </c>
      <c r="J19" s="26">
        <v>1971</v>
      </c>
      <c r="K19" s="26">
        <v>1971</v>
      </c>
      <c r="L19" s="27">
        <v>100</v>
      </c>
    </row>
    <row r="20" spans="1:12" s="17" customFormat="1" ht="17.25" customHeight="1" x14ac:dyDescent="0.2">
      <c r="A20" s="25" t="s">
        <v>48</v>
      </c>
      <c r="B20" s="25" t="s">
        <v>241</v>
      </c>
      <c r="C20" s="25"/>
      <c r="D20" s="26">
        <v>7</v>
      </c>
      <c r="E20" s="26">
        <v>1389</v>
      </c>
      <c r="F20" s="26">
        <v>1396</v>
      </c>
      <c r="G20" s="27">
        <v>99.49856733524355</v>
      </c>
      <c r="H20" s="25"/>
      <c r="I20" s="26">
        <v>0</v>
      </c>
      <c r="J20" s="26">
        <v>1123</v>
      </c>
      <c r="K20" s="26">
        <v>1123</v>
      </c>
      <c r="L20" s="27">
        <v>100</v>
      </c>
    </row>
    <row r="21" spans="1:12" s="17" customFormat="1" ht="17.25" customHeight="1" x14ac:dyDescent="0.2">
      <c r="A21" s="25" t="s">
        <v>48</v>
      </c>
      <c r="B21" s="25" t="s">
        <v>174</v>
      </c>
      <c r="C21" s="25"/>
      <c r="D21" s="26">
        <v>2</v>
      </c>
      <c r="E21" s="26">
        <v>4164</v>
      </c>
      <c r="F21" s="26">
        <v>4166</v>
      </c>
      <c r="G21" s="27">
        <v>99.951992318771005</v>
      </c>
      <c r="H21" s="25"/>
      <c r="I21" s="26">
        <v>0</v>
      </c>
      <c r="J21" s="26">
        <v>4279</v>
      </c>
      <c r="K21" s="26">
        <v>4279</v>
      </c>
      <c r="L21" s="27">
        <v>100</v>
      </c>
    </row>
    <row r="22" spans="1:12" s="17" customFormat="1" ht="17.25" customHeight="1" x14ac:dyDescent="0.2">
      <c r="A22" s="25" t="s">
        <v>57</v>
      </c>
      <c r="B22" s="25" t="s">
        <v>222</v>
      </c>
      <c r="C22" s="25"/>
      <c r="D22" s="26">
        <v>0</v>
      </c>
      <c r="E22" s="26">
        <v>3338</v>
      </c>
      <c r="F22" s="26">
        <v>3338</v>
      </c>
      <c r="G22" s="27">
        <v>100</v>
      </c>
      <c r="H22" s="25"/>
      <c r="I22" s="26">
        <v>0</v>
      </c>
      <c r="J22" s="26">
        <v>3060</v>
      </c>
      <c r="K22" s="26">
        <v>3060</v>
      </c>
      <c r="L22" s="27">
        <v>100</v>
      </c>
    </row>
    <row r="23" spans="1:12" s="17" customFormat="1" ht="17.25" customHeight="1" x14ac:dyDescent="0.2">
      <c r="A23" s="25" t="s">
        <v>58</v>
      </c>
      <c r="B23" s="25" t="s">
        <v>243</v>
      </c>
      <c r="C23" s="25"/>
      <c r="D23" s="26">
        <v>5</v>
      </c>
      <c r="E23" s="26">
        <v>2494</v>
      </c>
      <c r="F23" s="26">
        <v>2499</v>
      </c>
      <c r="G23" s="27">
        <v>99.799919967987194</v>
      </c>
      <c r="H23" s="25"/>
      <c r="I23" s="26">
        <v>0</v>
      </c>
      <c r="J23" s="26">
        <v>1387</v>
      </c>
      <c r="K23" s="26">
        <v>1387</v>
      </c>
      <c r="L23" s="27">
        <v>100</v>
      </c>
    </row>
    <row r="24" spans="1:12" s="17" customFormat="1" ht="17.25" customHeight="1" x14ac:dyDescent="0.2">
      <c r="A24" s="25" t="s">
        <v>58</v>
      </c>
      <c r="B24" s="25" t="s">
        <v>244</v>
      </c>
      <c r="C24" s="25"/>
      <c r="D24" s="26">
        <v>2</v>
      </c>
      <c r="E24" s="26">
        <v>3119</v>
      </c>
      <c r="F24" s="26">
        <v>3121</v>
      </c>
      <c r="G24" s="27">
        <v>99.93591797500801</v>
      </c>
      <c r="H24" s="25"/>
      <c r="I24" s="26">
        <v>0</v>
      </c>
      <c r="J24" s="26">
        <v>3628</v>
      </c>
      <c r="K24" s="26">
        <v>3628</v>
      </c>
      <c r="L24" s="27">
        <v>100</v>
      </c>
    </row>
    <row r="25" spans="1:12" s="17" customFormat="1" ht="17.25" customHeight="1" x14ac:dyDescent="0.2">
      <c r="A25" s="25" t="s">
        <v>58</v>
      </c>
      <c r="B25" s="25" t="s">
        <v>242</v>
      </c>
      <c r="C25" s="25"/>
      <c r="D25" s="26">
        <v>4</v>
      </c>
      <c r="E25" s="26">
        <v>2150</v>
      </c>
      <c r="F25" s="26">
        <v>2154</v>
      </c>
      <c r="G25" s="27">
        <v>99.814298978644388</v>
      </c>
      <c r="H25" s="25"/>
      <c r="I25" s="26">
        <v>0</v>
      </c>
      <c r="J25" s="26">
        <v>2121</v>
      </c>
      <c r="K25" s="26">
        <v>2121</v>
      </c>
      <c r="L25" s="27">
        <v>100</v>
      </c>
    </row>
    <row r="26" spans="1:12" s="17" customFormat="1" ht="17.25" customHeight="1" x14ac:dyDescent="0.2">
      <c r="A26" s="25" t="s">
        <v>61</v>
      </c>
      <c r="B26" s="25" t="s">
        <v>192</v>
      </c>
      <c r="C26" s="25"/>
      <c r="D26" s="26">
        <v>0</v>
      </c>
      <c r="E26" s="26">
        <v>3326</v>
      </c>
      <c r="F26" s="26">
        <v>3326</v>
      </c>
      <c r="G26" s="27">
        <v>100</v>
      </c>
      <c r="H26" s="25"/>
      <c r="I26" s="26">
        <v>0</v>
      </c>
      <c r="J26" s="26">
        <v>1619</v>
      </c>
      <c r="K26" s="26">
        <v>1619</v>
      </c>
      <c r="L26" s="27">
        <v>100</v>
      </c>
    </row>
    <row r="27" spans="1:12" s="17" customFormat="1" ht="17.25" customHeight="1" x14ac:dyDescent="0.2">
      <c r="A27" s="25" t="s">
        <v>61</v>
      </c>
      <c r="B27" s="25" t="s">
        <v>172</v>
      </c>
      <c r="C27" s="25"/>
      <c r="D27" s="26">
        <v>0</v>
      </c>
      <c r="E27" s="26">
        <v>20603</v>
      </c>
      <c r="F27" s="26">
        <v>20603</v>
      </c>
      <c r="G27" s="27">
        <v>100</v>
      </c>
      <c r="H27" s="25"/>
      <c r="I27" s="26">
        <v>0</v>
      </c>
      <c r="J27" s="26">
        <v>15488</v>
      </c>
      <c r="K27" s="26">
        <v>15488</v>
      </c>
      <c r="L27" s="27">
        <v>100</v>
      </c>
    </row>
    <row r="28" spans="1:12" s="17" customFormat="1" ht="17.25" customHeight="1" x14ac:dyDescent="0.2">
      <c r="A28" s="25" t="s">
        <v>66</v>
      </c>
      <c r="B28" s="25" t="s">
        <v>187</v>
      </c>
      <c r="C28" s="25"/>
      <c r="D28" s="26">
        <v>170</v>
      </c>
      <c r="E28" s="26">
        <v>2390</v>
      </c>
      <c r="F28" s="26">
        <v>2560</v>
      </c>
      <c r="G28" s="27">
        <v>93.359375</v>
      </c>
      <c r="H28" s="25"/>
      <c r="I28" s="26">
        <v>0</v>
      </c>
      <c r="J28" s="26">
        <v>2462</v>
      </c>
      <c r="K28" s="26">
        <v>2462</v>
      </c>
      <c r="L28" s="27">
        <v>100</v>
      </c>
    </row>
    <row r="29" spans="1:12" s="16" customFormat="1" ht="17.25" customHeight="1" x14ac:dyDescent="0.2">
      <c r="A29" s="25" t="s">
        <v>66</v>
      </c>
      <c r="B29" s="25" t="s">
        <v>251</v>
      </c>
      <c r="C29" s="25"/>
      <c r="D29" s="26">
        <v>0</v>
      </c>
      <c r="E29" s="26">
        <v>2521</v>
      </c>
      <c r="F29" s="26">
        <v>2521</v>
      </c>
      <c r="G29" s="27">
        <v>100</v>
      </c>
      <c r="H29" s="25"/>
      <c r="I29" s="26">
        <v>0</v>
      </c>
      <c r="J29" s="26">
        <v>1731</v>
      </c>
      <c r="K29" s="26">
        <v>1731</v>
      </c>
      <c r="L29" s="27">
        <v>100</v>
      </c>
    </row>
    <row r="30" spans="1:12" s="18" customFormat="1" ht="17.25" customHeight="1" x14ac:dyDescent="0.2">
      <c r="A30" s="25" t="s">
        <v>66</v>
      </c>
      <c r="B30" s="25" t="s">
        <v>199</v>
      </c>
      <c r="C30" s="25"/>
      <c r="D30" s="26">
        <v>256</v>
      </c>
      <c r="E30" s="26">
        <v>4198</v>
      </c>
      <c r="F30" s="26">
        <v>4454</v>
      </c>
      <c r="G30" s="27">
        <v>94.252357431522228</v>
      </c>
      <c r="H30" s="25"/>
      <c r="I30" s="26">
        <v>0</v>
      </c>
      <c r="J30" s="26">
        <v>1693</v>
      </c>
      <c r="K30" s="26">
        <v>1693</v>
      </c>
      <c r="L30" s="27">
        <v>100</v>
      </c>
    </row>
    <row r="31" spans="1:12" s="18" customFormat="1" ht="17.25" customHeight="1" x14ac:dyDescent="0.2">
      <c r="A31" s="25" t="s">
        <v>66</v>
      </c>
      <c r="B31" s="25" t="s">
        <v>240</v>
      </c>
      <c r="C31" s="25"/>
      <c r="D31" s="26">
        <v>1</v>
      </c>
      <c r="E31" s="26">
        <v>3596</v>
      </c>
      <c r="F31" s="26">
        <v>3597</v>
      </c>
      <c r="G31" s="27">
        <v>99.972199054767856</v>
      </c>
      <c r="H31" s="25"/>
      <c r="I31" s="26">
        <v>0</v>
      </c>
      <c r="J31" s="26">
        <v>3838</v>
      </c>
      <c r="K31" s="26">
        <v>3838</v>
      </c>
      <c r="L31" s="27">
        <v>100</v>
      </c>
    </row>
    <row r="32" spans="1:12" s="17" customFormat="1" ht="17.25" customHeight="1" x14ac:dyDescent="0.2">
      <c r="A32" s="25" t="s">
        <v>66</v>
      </c>
      <c r="B32" s="25" t="s">
        <v>194</v>
      </c>
      <c r="C32" s="25"/>
      <c r="D32" s="26">
        <v>0</v>
      </c>
      <c r="E32" s="26">
        <v>1056</v>
      </c>
      <c r="F32" s="26">
        <v>1056</v>
      </c>
      <c r="G32" s="27">
        <v>100</v>
      </c>
      <c r="H32" s="25"/>
      <c r="I32" s="26">
        <v>0</v>
      </c>
      <c r="J32" s="26">
        <v>568</v>
      </c>
      <c r="K32" s="26">
        <v>568</v>
      </c>
      <c r="L32" s="27">
        <v>100</v>
      </c>
    </row>
    <row r="33" spans="1:12" s="17" customFormat="1" ht="17.25" customHeight="1" x14ac:dyDescent="0.2">
      <c r="A33" s="25" t="s">
        <v>69</v>
      </c>
      <c r="B33" s="25" t="s">
        <v>1</v>
      </c>
      <c r="C33" s="25"/>
      <c r="D33" s="26">
        <v>314</v>
      </c>
      <c r="E33" s="26">
        <v>2529</v>
      </c>
      <c r="F33" s="26">
        <v>2843</v>
      </c>
      <c r="G33" s="27">
        <v>88.955328877945831</v>
      </c>
      <c r="H33" s="25"/>
      <c r="I33" s="26">
        <v>0</v>
      </c>
      <c r="J33" s="26">
        <v>2189</v>
      </c>
      <c r="K33" s="26">
        <v>2189</v>
      </c>
      <c r="L33" s="27">
        <v>100</v>
      </c>
    </row>
    <row r="34" spans="1:12" s="17" customFormat="1" ht="17.25" customHeight="1" x14ac:dyDescent="0.2">
      <c r="A34" s="25" t="s">
        <v>71</v>
      </c>
      <c r="B34" s="25" t="s">
        <v>196</v>
      </c>
      <c r="C34" s="25"/>
      <c r="D34" s="26">
        <v>0</v>
      </c>
      <c r="E34" s="26">
        <v>834</v>
      </c>
      <c r="F34" s="26">
        <v>834</v>
      </c>
      <c r="G34" s="27">
        <v>100</v>
      </c>
      <c r="H34" s="25"/>
      <c r="I34" s="26">
        <v>0</v>
      </c>
      <c r="J34" s="26">
        <v>474</v>
      </c>
      <c r="K34" s="26">
        <v>474</v>
      </c>
      <c r="L34" s="27">
        <v>100</v>
      </c>
    </row>
    <row r="35" spans="1:12" s="17" customFormat="1" ht="17.25" customHeight="1" x14ac:dyDescent="0.2">
      <c r="A35" s="25" t="s">
        <v>71</v>
      </c>
      <c r="B35" s="25" t="s">
        <v>174</v>
      </c>
      <c r="C35" s="25"/>
      <c r="D35" s="26">
        <v>0</v>
      </c>
      <c r="E35" s="26">
        <v>2906</v>
      </c>
      <c r="F35" s="26">
        <v>2906</v>
      </c>
      <c r="G35" s="27">
        <v>100</v>
      </c>
      <c r="H35" s="25"/>
      <c r="I35" s="26">
        <v>0</v>
      </c>
      <c r="J35" s="26">
        <v>3490</v>
      </c>
      <c r="K35" s="26">
        <v>3490</v>
      </c>
      <c r="L35" s="27">
        <v>100</v>
      </c>
    </row>
    <row r="36" spans="1:12" s="17" customFormat="1" ht="17.25" customHeight="1" x14ac:dyDescent="0.2">
      <c r="A36" s="25" t="s">
        <v>76</v>
      </c>
      <c r="B36" s="25" t="s">
        <v>252</v>
      </c>
      <c r="C36" s="25"/>
      <c r="D36" s="26">
        <v>5</v>
      </c>
      <c r="E36" s="26">
        <v>1095</v>
      </c>
      <c r="F36" s="26">
        <v>1100</v>
      </c>
      <c r="G36" s="27">
        <v>99.545454545454547</v>
      </c>
      <c r="H36" s="25"/>
      <c r="I36" s="26">
        <v>0</v>
      </c>
      <c r="J36" s="26">
        <v>766</v>
      </c>
      <c r="K36" s="26">
        <v>766</v>
      </c>
      <c r="L36" s="27">
        <v>100</v>
      </c>
    </row>
    <row r="37" spans="1:12" s="17" customFormat="1" ht="17.25" customHeight="1" x14ac:dyDescent="0.2">
      <c r="A37" s="25" t="s">
        <v>83</v>
      </c>
      <c r="B37" s="25" t="s">
        <v>177</v>
      </c>
      <c r="C37" s="25"/>
      <c r="D37" s="26">
        <v>0</v>
      </c>
      <c r="E37" s="26">
        <v>4830</v>
      </c>
      <c r="F37" s="26">
        <v>4830</v>
      </c>
      <c r="G37" s="27">
        <v>100</v>
      </c>
      <c r="H37" s="25"/>
      <c r="I37" s="26">
        <v>0</v>
      </c>
      <c r="J37" s="26">
        <v>4792</v>
      </c>
      <c r="K37" s="26">
        <v>4792</v>
      </c>
      <c r="L37" s="27">
        <v>100</v>
      </c>
    </row>
    <row r="38" spans="1:12" s="17" customFormat="1" ht="17.25" customHeight="1" x14ac:dyDescent="0.2">
      <c r="A38" s="25" t="s">
        <v>83</v>
      </c>
      <c r="B38" s="25" t="s">
        <v>253</v>
      </c>
      <c r="C38" s="25"/>
      <c r="D38" s="26">
        <v>1</v>
      </c>
      <c r="E38" s="26">
        <v>1644</v>
      </c>
      <c r="F38" s="26">
        <v>1645</v>
      </c>
      <c r="G38" s="27">
        <v>99.939209726443764</v>
      </c>
      <c r="H38" s="25"/>
      <c r="I38" s="26">
        <v>0</v>
      </c>
      <c r="J38" s="26">
        <v>996</v>
      </c>
      <c r="K38" s="26">
        <v>996</v>
      </c>
      <c r="L38" s="27">
        <v>100</v>
      </c>
    </row>
    <row r="39" spans="1:12" s="16" customFormat="1" ht="17.25" customHeight="1" x14ac:dyDescent="0.2">
      <c r="A39" s="25" t="s">
        <v>97</v>
      </c>
      <c r="B39" s="25" t="s">
        <v>224</v>
      </c>
      <c r="C39" s="25"/>
      <c r="D39" s="26">
        <v>0</v>
      </c>
      <c r="E39" s="26">
        <v>2750</v>
      </c>
      <c r="F39" s="26">
        <v>2750</v>
      </c>
      <c r="G39" s="27">
        <v>100</v>
      </c>
      <c r="H39" s="25"/>
      <c r="I39" s="26">
        <v>0</v>
      </c>
      <c r="J39" s="26">
        <v>2299</v>
      </c>
      <c r="K39" s="26">
        <v>2299</v>
      </c>
      <c r="L39" s="27">
        <v>100</v>
      </c>
    </row>
    <row r="40" spans="1:12" s="16" customFormat="1" ht="17.25" customHeight="1" x14ac:dyDescent="0.2">
      <c r="A40" s="25" t="s">
        <v>91</v>
      </c>
      <c r="B40" s="25" t="s">
        <v>243</v>
      </c>
      <c r="C40" s="25"/>
      <c r="D40" s="26">
        <v>762</v>
      </c>
      <c r="E40" s="26">
        <v>6817</v>
      </c>
      <c r="F40" s="26">
        <v>7579</v>
      </c>
      <c r="G40" s="27">
        <v>89.945903153450317</v>
      </c>
      <c r="H40" s="25"/>
      <c r="I40" s="26">
        <v>0</v>
      </c>
      <c r="J40" s="26">
        <v>5161</v>
      </c>
      <c r="K40" s="26">
        <v>5161</v>
      </c>
      <c r="L40" s="27">
        <v>100</v>
      </c>
    </row>
    <row r="41" spans="1:12" s="18" customFormat="1" ht="17.25" customHeight="1" x14ac:dyDescent="0.2">
      <c r="A41" s="25" t="s">
        <v>91</v>
      </c>
      <c r="B41" s="25" t="s">
        <v>178</v>
      </c>
      <c r="C41" s="25"/>
      <c r="D41" s="26">
        <v>0</v>
      </c>
      <c r="E41" s="26">
        <v>3871</v>
      </c>
      <c r="F41" s="26">
        <v>3871</v>
      </c>
      <c r="G41" s="27">
        <v>100</v>
      </c>
      <c r="H41" s="25"/>
      <c r="I41" s="26">
        <v>0</v>
      </c>
      <c r="J41" s="26">
        <v>2696</v>
      </c>
      <c r="K41" s="26">
        <v>2696</v>
      </c>
      <c r="L41" s="27">
        <v>100</v>
      </c>
    </row>
    <row r="42" spans="1:12" s="17" customFormat="1" ht="17.25" customHeight="1" x14ac:dyDescent="0.2">
      <c r="A42" s="25" t="s">
        <v>91</v>
      </c>
      <c r="B42" s="25" t="s">
        <v>171</v>
      </c>
      <c r="C42" s="25"/>
      <c r="D42" s="26">
        <v>0</v>
      </c>
      <c r="E42" s="26">
        <v>10565</v>
      </c>
      <c r="F42" s="26">
        <v>10565</v>
      </c>
      <c r="G42" s="27">
        <v>100</v>
      </c>
      <c r="H42" s="25"/>
      <c r="I42" s="26">
        <v>0</v>
      </c>
      <c r="J42" s="26">
        <v>8888</v>
      </c>
      <c r="K42" s="26">
        <v>8888</v>
      </c>
      <c r="L42" s="27">
        <v>100</v>
      </c>
    </row>
    <row r="43" spans="1:12" s="17" customFormat="1" ht="17.25" customHeight="1" x14ac:dyDescent="0.2">
      <c r="A43" s="25" t="s">
        <v>96</v>
      </c>
      <c r="B43" s="25" t="s">
        <v>220</v>
      </c>
      <c r="C43" s="25"/>
      <c r="D43" s="26">
        <v>0</v>
      </c>
      <c r="E43" s="26">
        <v>2524</v>
      </c>
      <c r="F43" s="26">
        <v>2524</v>
      </c>
      <c r="G43" s="27">
        <v>100</v>
      </c>
      <c r="H43" s="25"/>
      <c r="I43" s="26">
        <v>0</v>
      </c>
      <c r="J43" s="26">
        <v>1858</v>
      </c>
      <c r="K43" s="26">
        <v>1858</v>
      </c>
      <c r="L43" s="27">
        <v>100</v>
      </c>
    </row>
    <row r="44" spans="1:12" s="18" customFormat="1" ht="17.25" customHeight="1" x14ac:dyDescent="0.2">
      <c r="A44" s="25" t="s">
        <v>100</v>
      </c>
      <c r="B44" s="25" t="s">
        <v>201</v>
      </c>
      <c r="C44" s="25"/>
      <c r="D44" s="26">
        <v>0</v>
      </c>
      <c r="E44" s="26">
        <v>4229</v>
      </c>
      <c r="F44" s="26">
        <v>4229</v>
      </c>
      <c r="G44" s="27">
        <v>100</v>
      </c>
      <c r="H44" s="25"/>
      <c r="I44" s="26">
        <v>0</v>
      </c>
      <c r="J44" s="26">
        <v>4043</v>
      </c>
      <c r="K44" s="26">
        <v>4043</v>
      </c>
      <c r="L44" s="27">
        <v>100</v>
      </c>
    </row>
    <row r="45" spans="1:12" s="17" customFormat="1" ht="17.25" customHeight="1" x14ac:dyDescent="0.2">
      <c r="A45" s="25" t="s">
        <v>100</v>
      </c>
      <c r="B45" s="25" t="s">
        <v>210</v>
      </c>
      <c r="C45" s="25"/>
      <c r="D45" s="26">
        <v>0</v>
      </c>
      <c r="E45" s="26">
        <v>17328</v>
      </c>
      <c r="F45" s="26">
        <v>17328</v>
      </c>
      <c r="G45" s="27">
        <v>100</v>
      </c>
      <c r="H45" s="25"/>
      <c r="I45" s="26">
        <v>0</v>
      </c>
      <c r="J45" s="26">
        <v>14571</v>
      </c>
      <c r="K45" s="26">
        <v>14571</v>
      </c>
      <c r="L45" s="27">
        <v>100</v>
      </c>
    </row>
    <row r="46" spans="1:12" s="17" customFormat="1" ht="17.25" customHeight="1" x14ac:dyDescent="0.2">
      <c r="A46" s="25" t="s">
        <v>100</v>
      </c>
      <c r="B46" s="25" t="s">
        <v>171</v>
      </c>
      <c r="C46" s="25"/>
      <c r="D46" s="26">
        <v>0</v>
      </c>
      <c r="E46" s="26">
        <v>8421</v>
      </c>
      <c r="F46" s="26">
        <v>8421</v>
      </c>
      <c r="G46" s="27">
        <v>100</v>
      </c>
      <c r="H46" s="25"/>
      <c r="I46" s="26">
        <v>0</v>
      </c>
      <c r="J46" s="26">
        <v>7594</v>
      </c>
      <c r="K46" s="26">
        <v>7594</v>
      </c>
      <c r="L46" s="27">
        <v>100</v>
      </c>
    </row>
    <row r="47" spans="1:12" s="17" customFormat="1" ht="17.25" customHeight="1" x14ac:dyDescent="0.2">
      <c r="A47" s="25" t="s">
        <v>102</v>
      </c>
      <c r="B47" s="25" t="s">
        <v>207</v>
      </c>
      <c r="C47" s="25"/>
      <c r="D47" s="26">
        <v>0</v>
      </c>
      <c r="E47" s="26">
        <v>5307</v>
      </c>
      <c r="F47" s="26">
        <v>5307</v>
      </c>
      <c r="G47" s="27">
        <v>100</v>
      </c>
      <c r="H47" s="25"/>
      <c r="I47" s="26">
        <v>0</v>
      </c>
      <c r="J47" s="26">
        <v>3804</v>
      </c>
      <c r="K47" s="26">
        <v>3804</v>
      </c>
      <c r="L47" s="27">
        <v>100</v>
      </c>
    </row>
    <row r="48" spans="1:12" s="17" customFormat="1" ht="17.25" customHeight="1" x14ac:dyDescent="0.2">
      <c r="A48" s="25" t="s">
        <v>102</v>
      </c>
      <c r="B48" s="25" t="s">
        <v>217</v>
      </c>
      <c r="C48" s="25"/>
      <c r="D48" s="26">
        <v>0</v>
      </c>
      <c r="E48" s="26">
        <v>2265</v>
      </c>
      <c r="F48" s="26">
        <v>2265</v>
      </c>
      <c r="G48" s="27">
        <v>100</v>
      </c>
      <c r="H48" s="25"/>
      <c r="I48" s="26">
        <v>0</v>
      </c>
      <c r="J48" s="26">
        <v>1328</v>
      </c>
      <c r="K48" s="26">
        <v>1328</v>
      </c>
      <c r="L48" s="27">
        <v>100</v>
      </c>
    </row>
    <row r="49" spans="1:12" s="17" customFormat="1" ht="17.25" customHeight="1" x14ac:dyDescent="0.2">
      <c r="A49" s="25" t="s">
        <v>102</v>
      </c>
      <c r="B49" s="25" t="s">
        <v>260</v>
      </c>
      <c r="C49" s="25"/>
      <c r="D49" s="26">
        <v>0</v>
      </c>
      <c r="E49" s="26">
        <v>4623</v>
      </c>
      <c r="F49" s="26">
        <v>4623</v>
      </c>
      <c r="G49" s="27">
        <v>100</v>
      </c>
      <c r="H49" s="25"/>
      <c r="I49" s="26">
        <v>0</v>
      </c>
      <c r="J49" s="26">
        <v>3756</v>
      </c>
      <c r="K49" s="26">
        <v>3756</v>
      </c>
      <c r="L49" s="27">
        <v>100</v>
      </c>
    </row>
    <row r="50" spans="1:12" s="17" customFormat="1" ht="17.25" customHeight="1" x14ac:dyDescent="0.2">
      <c r="A50" s="25" t="s">
        <v>102</v>
      </c>
      <c r="B50" s="25" t="s">
        <v>218</v>
      </c>
      <c r="C50" s="25"/>
      <c r="D50" s="26">
        <v>0</v>
      </c>
      <c r="E50" s="26">
        <v>1708</v>
      </c>
      <c r="F50" s="26">
        <v>1708</v>
      </c>
      <c r="G50" s="27">
        <v>100</v>
      </c>
      <c r="H50" s="25"/>
      <c r="I50" s="26">
        <v>0</v>
      </c>
      <c r="J50" s="26">
        <v>511</v>
      </c>
      <c r="K50" s="26">
        <v>511</v>
      </c>
      <c r="L50" s="27">
        <v>100</v>
      </c>
    </row>
    <row r="51" spans="1:12" s="17" customFormat="1" ht="17.25" customHeight="1" x14ac:dyDescent="0.2">
      <c r="A51" s="25" t="s">
        <v>102</v>
      </c>
      <c r="B51" s="25" t="s">
        <v>258</v>
      </c>
      <c r="C51" s="25"/>
      <c r="D51" s="26">
        <v>0</v>
      </c>
      <c r="E51" s="26">
        <v>1209</v>
      </c>
      <c r="F51" s="26">
        <v>1209</v>
      </c>
      <c r="G51" s="27">
        <v>100</v>
      </c>
      <c r="H51" s="25"/>
      <c r="I51" s="26">
        <v>0</v>
      </c>
      <c r="J51" s="26">
        <v>964</v>
      </c>
      <c r="K51" s="26">
        <v>964</v>
      </c>
      <c r="L51" s="27">
        <v>100</v>
      </c>
    </row>
    <row r="52" spans="1:12" s="19" customFormat="1" ht="17.25" customHeight="1" x14ac:dyDescent="0.2">
      <c r="A52" s="25" t="s">
        <v>102</v>
      </c>
      <c r="B52" s="25" t="s">
        <v>259</v>
      </c>
      <c r="C52" s="25"/>
      <c r="D52" s="26">
        <v>104</v>
      </c>
      <c r="E52" s="26">
        <v>555</v>
      </c>
      <c r="F52" s="26">
        <v>659</v>
      </c>
      <c r="G52" s="27">
        <v>84.2185128983308</v>
      </c>
      <c r="H52" s="25"/>
      <c r="I52" s="26">
        <v>0</v>
      </c>
      <c r="J52" s="26">
        <v>372</v>
      </c>
      <c r="K52" s="26">
        <v>372</v>
      </c>
      <c r="L52" s="27">
        <v>100</v>
      </c>
    </row>
    <row r="53" spans="1:12" s="17" customFormat="1" ht="17.25" customHeight="1" x14ac:dyDescent="0.2">
      <c r="A53" s="25" t="s">
        <v>104</v>
      </c>
      <c r="B53" s="25" t="s">
        <v>263</v>
      </c>
      <c r="C53" s="25"/>
      <c r="D53" s="26">
        <v>4</v>
      </c>
      <c r="E53" s="26">
        <v>1294</v>
      </c>
      <c r="F53" s="26">
        <v>1298</v>
      </c>
      <c r="G53" s="27">
        <v>99.691833590138671</v>
      </c>
      <c r="H53" s="25"/>
      <c r="I53" s="26">
        <v>0</v>
      </c>
      <c r="J53" s="26">
        <v>874</v>
      </c>
      <c r="K53" s="26">
        <v>874</v>
      </c>
      <c r="L53" s="27">
        <v>100</v>
      </c>
    </row>
    <row r="54" spans="1:12" s="18" customFormat="1" ht="17.25" customHeight="1" x14ac:dyDescent="0.2">
      <c r="A54" s="25" t="s">
        <v>110</v>
      </c>
      <c r="B54" s="25" t="s">
        <v>175</v>
      </c>
      <c r="C54" s="25"/>
      <c r="D54" s="26">
        <v>0</v>
      </c>
      <c r="E54" s="26">
        <v>10877</v>
      </c>
      <c r="F54" s="26">
        <v>10877</v>
      </c>
      <c r="G54" s="27">
        <v>100</v>
      </c>
      <c r="H54" s="25"/>
      <c r="I54" s="26">
        <v>0</v>
      </c>
      <c r="J54" s="26">
        <v>10880</v>
      </c>
      <c r="K54" s="26">
        <v>10880</v>
      </c>
      <c r="L54" s="27">
        <v>100</v>
      </c>
    </row>
    <row r="55" spans="1:12" s="17" customFormat="1" ht="17.25" customHeight="1" x14ac:dyDescent="0.2">
      <c r="A55" s="25" t="s">
        <v>111</v>
      </c>
      <c r="B55" s="25" t="s">
        <v>173</v>
      </c>
      <c r="C55" s="25"/>
      <c r="D55" s="26">
        <v>1</v>
      </c>
      <c r="E55" s="26">
        <v>1141</v>
      </c>
      <c r="F55" s="26">
        <v>1142</v>
      </c>
      <c r="G55" s="27">
        <v>99.912434325744314</v>
      </c>
      <c r="H55" s="25"/>
      <c r="I55" s="26">
        <v>0</v>
      </c>
      <c r="J55" s="26">
        <v>575</v>
      </c>
      <c r="K55" s="26">
        <v>575</v>
      </c>
      <c r="L55" s="27">
        <v>100</v>
      </c>
    </row>
    <row r="56" spans="1:12" s="17" customFormat="1" ht="17.25" customHeight="1" x14ac:dyDescent="0.2">
      <c r="A56" s="25" t="s">
        <v>116</v>
      </c>
      <c r="B56" s="25" t="s">
        <v>243</v>
      </c>
      <c r="C56" s="25"/>
      <c r="D56" s="26">
        <v>1804</v>
      </c>
      <c r="E56" s="26">
        <v>5950</v>
      </c>
      <c r="F56" s="26">
        <v>7754</v>
      </c>
      <c r="G56" s="27">
        <v>76.734588599432556</v>
      </c>
      <c r="H56" s="25"/>
      <c r="I56" s="26">
        <v>0</v>
      </c>
      <c r="J56" s="26">
        <v>5606</v>
      </c>
      <c r="K56" s="26">
        <v>5606</v>
      </c>
      <c r="L56" s="27">
        <v>100</v>
      </c>
    </row>
    <row r="57" spans="1:12" s="17" customFormat="1" ht="17.25" customHeight="1" x14ac:dyDescent="0.2">
      <c r="A57" s="25" t="s">
        <v>116</v>
      </c>
      <c r="B57" s="25" t="s">
        <v>201</v>
      </c>
      <c r="C57" s="25"/>
      <c r="D57" s="26">
        <v>1</v>
      </c>
      <c r="E57" s="26">
        <v>3497</v>
      </c>
      <c r="F57" s="26">
        <v>3498</v>
      </c>
      <c r="G57" s="27">
        <v>99.971412235563179</v>
      </c>
      <c r="H57" s="25"/>
      <c r="I57" s="26">
        <v>0</v>
      </c>
      <c r="J57" s="26">
        <v>3175</v>
      </c>
      <c r="K57" s="26">
        <v>3175</v>
      </c>
      <c r="L57" s="27">
        <v>100</v>
      </c>
    </row>
    <row r="58" spans="1:12" s="17" customFormat="1" ht="17.25" customHeight="1" x14ac:dyDescent="0.2">
      <c r="A58" s="25" t="s">
        <v>116</v>
      </c>
      <c r="B58" s="25" t="s">
        <v>265</v>
      </c>
      <c r="C58" s="25"/>
      <c r="D58" s="26">
        <v>132</v>
      </c>
      <c r="E58" s="26">
        <v>3144</v>
      </c>
      <c r="F58" s="26">
        <v>3276</v>
      </c>
      <c r="G58" s="27">
        <v>95.970695970695971</v>
      </c>
      <c r="H58" s="25"/>
      <c r="I58" s="26">
        <v>0</v>
      </c>
      <c r="J58" s="26">
        <v>1675</v>
      </c>
      <c r="K58" s="26">
        <v>1675</v>
      </c>
      <c r="L58" s="27">
        <v>100</v>
      </c>
    </row>
    <row r="59" spans="1:12" s="17" customFormat="1" ht="17.25" customHeight="1" x14ac:dyDescent="0.2">
      <c r="A59" s="25" t="s">
        <v>122</v>
      </c>
      <c r="B59" s="25" t="s">
        <v>1</v>
      </c>
      <c r="C59" s="25"/>
      <c r="D59" s="26">
        <v>821</v>
      </c>
      <c r="E59" s="26">
        <v>4657</v>
      </c>
      <c r="F59" s="26">
        <v>5478</v>
      </c>
      <c r="G59" s="27">
        <v>85.012778386272359</v>
      </c>
      <c r="H59" s="25"/>
      <c r="I59" s="26">
        <v>0</v>
      </c>
      <c r="J59" s="26">
        <v>3145</v>
      </c>
      <c r="K59" s="26">
        <v>3145</v>
      </c>
      <c r="L59" s="27">
        <v>100</v>
      </c>
    </row>
    <row r="60" spans="1:12" s="17" customFormat="1" ht="17.25" customHeight="1" x14ac:dyDescent="0.2">
      <c r="A60" s="25" t="s">
        <v>128</v>
      </c>
      <c r="B60" s="25" t="s">
        <v>173</v>
      </c>
      <c r="C60" s="25"/>
      <c r="D60" s="26">
        <v>0</v>
      </c>
      <c r="E60" s="26">
        <v>1897</v>
      </c>
      <c r="F60" s="26">
        <v>1897</v>
      </c>
      <c r="G60" s="27">
        <v>100</v>
      </c>
      <c r="H60" s="25"/>
      <c r="I60" s="26">
        <v>0</v>
      </c>
      <c r="J60" s="26">
        <v>1544</v>
      </c>
      <c r="K60" s="26">
        <v>1544</v>
      </c>
      <c r="L60" s="27">
        <v>100</v>
      </c>
    </row>
    <row r="61" spans="1:12" s="17" customFormat="1" ht="17.25" customHeight="1" x14ac:dyDescent="0.2">
      <c r="A61" s="25" t="s">
        <v>129</v>
      </c>
      <c r="B61" s="25" t="s">
        <v>173</v>
      </c>
      <c r="C61" s="25"/>
      <c r="D61" s="26">
        <v>0</v>
      </c>
      <c r="E61" s="26">
        <v>2229</v>
      </c>
      <c r="F61" s="26">
        <v>2229</v>
      </c>
      <c r="G61" s="27">
        <v>100</v>
      </c>
      <c r="H61" s="25"/>
      <c r="I61" s="26">
        <v>0</v>
      </c>
      <c r="J61" s="26">
        <v>1661</v>
      </c>
      <c r="K61" s="26">
        <v>1661</v>
      </c>
      <c r="L61" s="27">
        <v>100</v>
      </c>
    </row>
    <row r="62" spans="1:12" s="18" customFormat="1" ht="17.25" customHeight="1" x14ac:dyDescent="0.2">
      <c r="A62" s="25" t="s">
        <v>130</v>
      </c>
      <c r="B62" s="25" t="s">
        <v>266</v>
      </c>
      <c r="C62" s="25"/>
      <c r="D62" s="26">
        <v>98</v>
      </c>
      <c r="E62" s="26">
        <v>6112</v>
      </c>
      <c r="F62" s="26">
        <v>6210</v>
      </c>
      <c r="G62" s="27">
        <v>98.421900161030592</v>
      </c>
      <c r="H62" s="25"/>
      <c r="I62" s="26">
        <v>0</v>
      </c>
      <c r="J62" s="26">
        <v>4192</v>
      </c>
      <c r="K62" s="26">
        <v>4192</v>
      </c>
      <c r="L62" s="27">
        <v>100</v>
      </c>
    </row>
    <row r="63" spans="1:12" s="17" customFormat="1" ht="17.25" customHeight="1" x14ac:dyDescent="0.2">
      <c r="A63" s="25" t="s">
        <v>130</v>
      </c>
      <c r="B63" s="25" t="s">
        <v>252</v>
      </c>
      <c r="C63" s="25"/>
      <c r="D63" s="26">
        <v>1</v>
      </c>
      <c r="E63" s="26">
        <v>1954</v>
      </c>
      <c r="F63" s="26">
        <v>1955</v>
      </c>
      <c r="G63" s="27">
        <v>99.948849104859335</v>
      </c>
      <c r="H63" s="25"/>
      <c r="I63" s="26">
        <v>0</v>
      </c>
      <c r="J63" s="26">
        <v>1454</v>
      </c>
      <c r="K63" s="26">
        <v>1454</v>
      </c>
      <c r="L63" s="27">
        <v>100</v>
      </c>
    </row>
    <row r="64" spans="1:12" s="17" customFormat="1" ht="17.25" customHeight="1" x14ac:dyDescent="0.2">
      <c r="A64" s="25" t="s">
        <v>130</v>
      </c>
      <c r="B64" s="25" t="s">
        <v>210</v>
      </c>
      <c r="C64" s="25"/>
      <c r="D64" s="26">
        <v>4</v>
      </c>
      <c r="E64" s="26">
        <v>5515</v>
      </c>
      <c r="F64" s="26">
        <v>5519</v>
      </c>
      <c r="G64" s="27">
        <v>99.927523102011236</v>
      </c>
      <c r="H64" s="25"/>
      <c r="I64" s="26">
        <v>0</v>
      </c>
      <c r="J64" s="26">
        <v>1714</v>
      </c>
      <c r="K64" s="26">
        <v>1714</v>
      </c>
      <c r="L64" s="27">
        <v>100</v>
      </c>
    </row>
    <row r="65" spans="1:12" s="17" customFormat="1" ht="17.25" customHeight="1" x14ac:dyDescent="0.2">
      <c r="A65" s="25" t="s">
        <v>130</v>
      </c>
      <c r="B65" s="25" t="s">
        <v>171</v>
      </c>
      <c r="C65" s="25"/>
      <c r="D65" s="26">
        <v>1</v>
      </c>
      <c r="E65" s="26">
        <v>6429</v>
      </c>
      <c r="F65" s="26">
        <v>6430</v>
      </c>
      <c r="G65" s="27">
        <v>99.984447900466563</v>
      </c>
      <c r="H65" s="25"/>
      <c r="I65" s="26">
        <v>0</v>
      </c>
      <c r="J65" s="26">
        <v>5140</v>
      </c>
      <c r="K65" s="26">
        <v>5140</v>
      </c>
      <c r="L65" s="27">
        <v>100</v>
      </c>
    </row>
    <row r="66" spans="1:12" s="17" customFormat="1" ht="17.25" customHeight="1" x14ac:dyDescent="0.2">
      <c r="A66" s="25" t="s">
        <v>139</v>
      </c>
      <c r="B66" s="25" t="s">
        <v>173</v>
      </c>
      <c r="C66" s="25"/>
      <c r="D66" s="26">
        <v>275</v>
      </c>
      <c r="E66" s="26">
        <v>2411</v>
      </c>
      <c r="F66" s="26">
        <v>2686</v>
      </c>
      <c r="G66" s="27">
        <v>89.761727475800441</v>
      </c>
      <c r="H66" s="25"/>
      <c r="I66" s="26">
        <v>0</v>
      </c>
      <c r="J66" s="26">
        <v>4060</v>
      </c>
      <c r="K66" s="26">
        <v>4060</v>
      </c>
      <c r="L66" s="27">
        <v>100</v>
      </c>
    </row>
    <row r="67" spans="1:12" s="17" customFormat="1" ht="17.25" customHeight="1" x14ac:dyDescent="0.2">
      <c r="A67" s="25" t="s">
        <v>142</v>
      </c>
      <c r="B67" s="25" t="s">
        <v>206</v>
      </c>
      <c r="C67" s="25"/>
      <c r="D67" s="26">
        <v>1</v>
      </c>
      <c r="E67" s="26">
        <v>3577</v>
      </c>
      <c r="F67" s="26">
        <v>3578</v>
      </c>
      <c r="G67" s="27">
        <v>99.972051425377302</v>
      </c>
      <c r="H67" s="25"/>
      <c r="I67" s="26">
        <v>0</v>
      </c>
      <c r="J67" s="26">
        <v>3278</v>
      </c>
      <c r="K67" s="26">
        <v>3278</v>
      </c>
      <c r="L67" s="27">
        <v>100</v>
      </c>
    </row>
    <row r="68" spans="1:12" s="18" customFormat="1" ht="17.25" customHeight="1" x14ac:dyDescent="0.2">
      <c r="A68" s="25" t="s">
        <v>148</v>
      </c>
      <c r="B68" s="25" t="s">
        <v>173</v>
      </c>
      <c r="C68" s="25"/>
      <c r="D68" s="26">
        <v>1</v>
      </c>
      <c r="E68" s="26">
        <v>5996</v>
      </c>
      <c r="F68" s="26">
        <v>5997</v>
      </c>
      <c r="G68" s="27">
        <v>99.983324995831254</v>
      </c>
      <c r="H68" s="25"/>
      <c r="I68" s="26">
        <v>0</v>
      </c>
      <c r="J68" s="26">
        <v>936</v>
      </c>
      <c r="K68" s="26">
        <v>936</v>
      </c>
      <c r="L68" s="27">
        <v>100</v>
      </c>
    </row>
    <row r="69" spans="1:12" s="17" customFormat="1" ht="17.25" customHeight="1" x14ac:dyDescent="0.2">
      <c r="A69" s="25" t="s">
        <v>149</v>
      </c>
      <c r="B69" s="25" t="s">
        <v>173</v>
      </c>
      <c r="C69" s="25"/>
      <c r="D69" s="26">
        <v>0</v>
      </c>
      <c r="E69" s="26">
        <v>2923</v>
      </c>
      <c r="F69" s="26">
        <v>2923</v>
      </c>
      <c r="G69" s="27">
        <v>100</v>
      </c>
      <c r="H69" s="25"/>
      <c r="I69" s="26">
        <v>0</v>
      </c>
      <c r="J69" s="26">
        <v>1783</v>
      </c>
      <c r="K69" s="26">
        <v>1783</v>
      </c>
      <c r="L69" s="27">
        <v>100</v>
      </c>
    </row>
    <row r="70" spans="1:12" s="17" customFormat="1" ht="17.25" customHeight="1" x14ac:dyDescent="0.2">
      <c r="A70" s="25" t="s">
        <v>150</v>
      </c>
      <c r="B70" s="25" t="s">
        <v>207</v>
      </c>
      <c r="C70" s="25"/>
      <c r="D70" s="26">
        <v>0</v>
      </c>
      <c r="E70" s="26">
        <v>4363</v>
      </c>
      <c r="F70" s="26">
        <v>4363</v>
      </c>
      <c r="G70" s="27">
        <v>100</v>
      </c>
      <c r="H70" s="25"/>
      <c r="I70" s="26">
        <v>0</v>
      </c>
      <c r="J70" s="26">
        <v>3023</v>
      </c>
      <c r="K70" s="26">
        <v>3023</v>
      </c>
      <c r="L70" s="27">
        <v>100</v>
      </c>
    </row>
    <row r="71" spans="1:12" s="17" customFormat="1" ht="17.25" customHeight="1" x14ac:dyDescent="0.2">
      <c r="A71" s="25" t="s">
        <v>153</v>
      </c>
      <c r="B71" s="25" t="s">
        <v>265</v>
      </c>
      <c r="C71" s="25"/>
      <c r="D71" s="26">
        <v>251</v>
      </c>
      <c r="E71" s="26">
        <v>2528</v>
      </c>
      <c r="F71" s="26">
        <v>2779</v>
      </c>
      <c r="G71" s="27">
        <v>90.967974091399782</v>
      </c>
      <c r="H71" s="25"/>
      <c r="I71" s="26">
        <v>0</v>
      </c>
      <c r="J71" s="26">
        <v>1390</v>
      </c>
      <c r="K71" s="26">
        <v>1390</v>
      </c>
      <c r="L71" s="27">
        <v>100</v>
      </c>
    </row>
    <row r="72" spans="1:12" s="17" customFormat="1" ht="17.25" customHeight="1" x14ac:dyDescent="0.2">
      <c r="A72" s="25" t="s">
        <v>153</v>
      </c>
      <c r="B72" s="25" t="s">
        <v>206</v>
      </c>
      <c r="C72" s="25"/>
      <c r="D72" s="26">
        <v>0</v>
      </c>
      <c r="E72" s="26">
        <v>2127</v>
      </c>
      <c r="F72" s="26">
        <v>2127</v>
      </c>
      <c r="G72" s="27">
        <v>100</v>
      </c>
      <c r="H72" s="25"/>
      <c r="I72" s="26">
        <v>0</v>
      </c>
      <c r="J72" s="26">
        <v>1589</v>
      </c>
      <c r="K72" s="26">
        <v>1589</v>
      </c>
      <c r="L72" s="27">
        <v>100</v>
      </c>
    </row>
    <row r="73" spans="1:12" s="17" customFormat="1" ht="17.25" customHeight="1" x14ac:dyDescent="0.2">
      <c r="A73" s="25" t="s">
        <v>19</v>
      </c>
      <c r="B73" s="25" t="s">
        <v>184</v>
      </c>
      <c r="C73" s="25"/>
      <c r="D73" s="26">
        <v>0</v>
      </c>
      <c r="E73" s="26">
        <v>15968</v>
      </c>
      <c r="F73" s="26">
        <v>15968</v>
      </c>
      <c r="G73" s="27">
        <v>100</v>
      </c>
      <c r="H73" s="25"/>
      <c r="I73" s="26">
        <v>1</v>
      </c>
      <c r="J73" s="26">
        <v>10151</v>
      </c>
      <c r="K73" s="26">
        <v>10152</v>
      </c>
      <c r="L73" s="27">
        <v>99.990149724192278</v>
      </c>
    </row>
    <row r="74" spans="1:12" s="18" customFormat="1" ht="17.25" customHeight="1" x14ac:dyDescent="0.2">
      <c r="A74" s="25" t="s">
        <v>216</v>
      </c>
      <c r="B74" s="25" t="s">
        <v>255</v>
      </c>
      <c r="C74" s="25"/>
      <c r="D74" s="26">
        <v>1</v>
      </c>
      <c r="E74" s="26">
        <v>12326</v>
      </c>
      <c r="F74" s="26">
        <v>12327</v>
      </c>
      <c r="G74" s="27">
        <v>99.991887726129633</v>
      </c>
      <c r="H74" s="25"/>
      <c r="I74" s="26">
        <v>1</v>
      </c>
      <c r="J74" s="26">
        <v>9820</v>
      </c>
      <c r="K74" s="26">
        <v>9821</v>
      </c>
      <c r="L74" s="27">
        <v>99.989817737501269</v>
      </c>
    </row>
    <row r="75" spans="1:12" s="17" customFormat="1" ht="17.25" customHeight="1" x14ac:dyDescent="0.2">
      <c r="A75" s="25" t="s">
        <v>84</v>
      </c>
      <c r="B75" s="25" t="s">
        <v>254</v>
      </c>
      <c r="C75" s="25"/>
      <c r="D75" s="26">
        <v>2</v>
      </c>
      <c r="E75" s="26">
        <v>9412</v>
      </c>
      <c r="F75" s="26">
        <v>9414</v>
      </c>
      <c r="G75" s="27">
        <v>99.97875504567665</v>
      </c>
      <c r="H75" s="25"/>
      <c r="I75" s="26">
        <v>1</v>
      </c>
      <c r="J75" s="26">
        <v>8278</v>
      </c>
      <c r="K75" s="26">
        <v>8279</v>
      </c>
      <c r="L75" s="27">
        <v>99.987921246527364</v>
      </c>
    </row>
    <row r="76" spans="1:12" s="17" customFormat="1" ht="17.25" customHeight="1" x14ac:dyDescent="0.2">
      <c r="A76" s="25" t="s">
        <v>5</v>
      </c>
      <c r="B76" s="25" t="s">
        <v>182</v>
      </c>
      <c r="C76" s="25"/>
      <c r="D76" s="26">
        <v>1</v>
      </c>
      <c r="E76" s="26">
        <v>5200</v>
      </c>
      <c r="F76" s="26">
        <v>5201</v>
      </c>
      <c r="G76" s="27">
        <v>99.980772928283017</v>
      </c>
      <c r="H76" s="25"/>
      <c r="I76" s="26">
        <v>1</v>
      </c>
      <c r="J76" s="26">
        <v>5052</v>
      </c>
      <c r="K76" s="26">
        <v>5053</v>
      </c>
      <c r="L76" s="27">
        <v>99.980209776370472</v>
      </c>
    </row>
    <row r="77" spans="1:12" s="17" customFormat="1" ht="17.25" customHeight="1" x14ac:dyDescent="0.2">
      <c r="A77" s="25" t="s">
        <v>42</v>
      </c>
      <c r="B77" s="25" t="s">
        <v>181</v>
      </c>
      <c r="C77" s="25"/>
      <c r="D77" s="26">
        <v>1</v>
      </c>
      <c r="E77" s="26">
        <v>3640</v>
      </c>
      <c r="F77" s="26">
        <v>3641</v>
      </c>
      <c r="G77" s="27">
        <v>99.972535017852238</v>
      </c>
      <c r="H77" s="25"/>
      <c r="I77" s="26">
        <v>1</v>
      </c>
      <c r="J77" s="26">
        <v>4676</v>
      </c>
      <c r="K77" s="26">
        <v>4677</v>
      </c>
      <c r="L77" s="27">
        <v>99.978618772717553</v>
      </c>
    </row>
    <row r="78" spans="1:12" s="17" customFormat="1" ht="17.25" customHeight="1" x14ac:dyDescent="0.2">
      <c r="A78" s="25" t="s">
        <v>93</v>
      </c>
      <c r="B78" s="25" t="s">
        <v>185</v>
      </c>
      <c r="C78" s="25"/>
      <c r="D78" s="26">
        <v>1</v>
      </c>
      <c r="E78" s="26">
        <v>4892</v>
      </c>
      <c r="F78" s="26">
        <v>4893</v>
      </c>
      <c r="G78" s="27">
        <v>99.979562640506842</v>
      </c>
      <c r="H78" s="25"/>
      <c r="I78" s="26">
        <v>1</v>
      </c>
      <c r="J78" s="26">
        <v>3908</v>
      </c>
      <c r="K78" s="26">
        <v>3909</v>
      </c>
      <c r="L78" s="27">
        <v>99.974418009721163</v>
      </c>
    </row>
    <row r="79" spans="1:12" s="17" customFormat="1" ht="17.25" customHeight="1" x14ac:dyDescent="0.2">
      <c r="A79" s="25" t="s">
        <v>91</v>
      </c>
      <c r="B79" s="25" t="s">
        <v>256</v>
      </c>
      <c r="C79" s="25"/>
      <c r="D79" s="26">
        <v>2326</v>
      </c>
      <c r="E79" s="26">
        <v>43244</v>
      </c>
      <c r="F79" s="26">
        <v>45570</v>
      </c>
      <c r="G79" s="27">
        <v>94.895764757515906</v>
      </c>
      <c r="H79" s="25"/>
      <c r="I79" s="26">
        <v>10</v>
      </c>
      <c r="J79" s="26">
        <v>38904</v>
      </c>
      <c r="K79" s="26">
        <v>38914</v>
      </c>
      <c r="L79" s="27">
        <v>99.974302307652778</v>
      </c>
    </row>
    <row r="80" spans="1:12" s="17" customFormat="1" ht="17.25" customHeight="1" x14ac:dyDescent="0.2">
      <c r="A80" s="25" t="s">
        <v>130</v>
      </c>
      <c r="B80" s="25" t="s">
        <v>181</v>
      </c>
      <c r="C80" s="25"/>
      <c r="D80" s="26">
        <v>5</v>
      </c>
      <c r="E80" s="26">
        <v>3687</v>
      </c>
      <c r="F80" s="26">
        <v>3692</v>
      </c>
      <c r="G80" s="27">
        <v>99.864572047670634</v>
      </c>
      <c r="H80" s="25"/>
      <c r="I80" s="26">
        <v>1</v>
      </c>
      <c r="J80" s="26">
        <v>3550</v>
      </c>
      <c r="K80" s="26">
        <v>3551</v>
      </c>
      <c r="L80" s="27">
        <v>99.97183891861448</v>
      </c>
    </row>
    <row r="81" spans="1:12" s="17" customFormat="1" ht="17.25" customHeight="1" x14ac:dyDescent="0.2">
      <c r="A81" s="25" t="s">
        <v>102</v>
      </c>
      <c r="B81" s="25" t="s">
        <v>261</v>
      </c>
      <c r="C81" s="25"/>
      <c r="D81" s="26">
        <v>1327</v>
      </c>
      <c r="E81" s="26">
        <v>3432</v>
      </c>
      <c r="F81" s="26">
        <v>4759</v>
      </c>
      <c r="G81" s="27">
        <v>72.115990754360155</v>
      </c>
      <c r="H81" s="25"/>
      <c r="I81" s="26">
        <v>1</v>
      </c>
      <c r="J81" s="26">
        <v>3528</v>
      </c>
      <c r="K81" s="26">
        <v>3529</v>
      </c>
      <c r="L81" s="27">
        <v>99.971663360725415</v>
      </c>
    </row>
    <row r="82" spans="1:12" s="17" customFormat="1" ht="17.25" customHeight="1" x14ac:dyDescent="0.2">
      <c r="A82" s="25" t="s">
        <v>76</v>
      </c>
      <c r="B82" s="25" t="s">
        <v>9</v>
      </c>
      <c r="C82" s="25"/>
      <c r="D82" s="26">
        <v>504</v>
      </c>
      <c r="E82" s="26">
        <v>5571</v>
      </c>
      <c r="F82" s="26">
        <v>6075</v>
      </c>
      <c r="G82" s="27">
        <v>91.703703703703709</v>
      </c>
      <c r="H82" s="25"/>
      <c r="I82" s="26">
        <v>1</v>
      </c>
      <c r="J82" s="26">
        <v>3172</v>
      </c>
      <c r="K82" s="26">
        <v>3173</v>
      </c>
      <c r="L82" s="27">
        <v>99.968484084462659</v>
      </c>
    </row>
    <row r="83" spans="1:12" s="17" customFormat="1" ht="17.25" customHeight="1" x14ac:dyDescent="0.2">
      <c r="A83" s="25" t="s">
        <v>104</v>
      </c>
      <c r="B83" s="25" t="s">
        <v>219</v>
      </c>
      <c r="C83" s="25"/>
      <c r="D83" s="26">
        <v>8</v>
      </c>
      <c r="E83" s="26">
        <v>27866</v>
      </c>
      <c r="F83" s="26">
        <v>27874</v>
      </c>
      <c r="G83" s="27">
        <v>99.971299418813231</v>
      </c>
      <c r="H83" s="25"/>
      <c r="I83" s="26">
        <v>8</v>
      </c>
      <c r="J83" s="26">
        <v>24185</v>
      </c>
      <c r="K83" s="26">
        <v>24193</v>
      </c>
      <c r="L83" s="27">
        <v>99.966932583805232</v>
      </c>
    </row>
    <row r="84" spans="1:12" s="20" customFormat="1" ht="17.25" customHeight="1" x14ac:dyDescent="0.2">
      <c r="A84" s="25" t="s">
        <v>142</v>
      </c>
      <c r="B84" s="25" t="s">
        <v>15</v>
      </c>
      <c r="C84" s="25"/>
      <c r="D84" s="26">
        <v>1797</v>
      </c>
      <c r="E84" s="26">
        <v>6739</v>
      </c>
      <c r="F84" s="26">
        <v>8536</v>
      </c>
      <c r="G84" s="27">
        <v>78.947985004686032</v>
      </c>
      <c r="H84" s="25"/>
      <c r="I84" s="26">
        <v>2</v>
      </c>
      <c r="J84" s="26">
        <v>5708</v>
      </c>
      <c r="K84" s="26">
        <v>5710</v>
      </c>
      <c r="L84" s="27">
        <v>99.964973730297729</v>
      </c>
    </row>
    <row r="85" spans="1:12" s="17" customFormat="1" ht="17.25" customHeight="1" x14ac:dyDescent="0.2">
      <c r="A85" s="25" t="s">
        <v>42</v>
      </c>
      <c r="B85" s="25" t="s">
        <v>179</v>
      </c>
      <c r="C85" s="25"/>
      <c r="D85" s="26">
        <v>2</v>
      </c>
      <c r="E85" s="26">
        <v>19731</v>
      </c>
      <c r="F85" s="26">
        <v>19733</v>
      </c>
      <c r="G85" s="27">
        <v>99.989864693660365</v>
      </c>
      <c r="H85" s="25"/>
      <c r="I85" s="26">
        <v>5</v>
      </c>
      <c r="J85" s="26">
        <v>13806</v>
      </c>
      <c r="K85" s="26">
        <v>13811</v>
      </c>
      <c r="L85" s="27">
        <v>99.96379697342698</v>
      </c>
    </row>
    <row r="86" spans="1:12" s="17" customFormat="1" ht="17.25" customHeight="1" x14ac:dyDescent="0.2">
      <c r="A86" s="25" t="s">
        <v>158</v>
      </c>
      <c r="B86" s="25" t="s">
        <v>181</v>
      </c>
      <c r="C86" s="25"/>
      <c r="D86" s="26">
        <v>1</v>
      </c>
      <c r="E86" s="26">
        <v>2738</v>
      </c>
      <c r="F86" s="26">
        <v>2739</v>
      </c>
      <c r="G86" s="27">
        <v>99.963490324936103</v>
      </c>
      <c r="H86" s="25"/>
      <c r="I86" s="26">
        <v>1</v>
      </c>
      <c r="J86" s="26">
        <v>2715</v>
      </c>
      <c r="K86" s="26">
        <v>2716</v>
      </c>
      <c r="L86" s="27">
        <v>99.963181148748163</v>
      </c>
    </row>
    <row r="87" spans="1:12" s="17" customFormat="1" ht="17.25" customHeight="1" x14ac:dyDescent="0.2">
      <c r="A87" s="25" t="s">
        <v>131</v>
      </c>
      <c r="B87" s="25" t="s">
        <v>180</v>
      </c>
      <c r="C87" s="25"/>
      <c r="D87" s="26">
        <v>3</v>
      </c>
      <c r="E87" s="26">
        <v>9881</v>
      </c>
      <c r="F87" s="26">
        <v>9884</v>
      </c>
      <c r="G87" s="27">
        <v>99.969647915823558</v>
      </c>
      <c r="H87" s="25"/>
      <c r="I87" s="26">
        <v>3</v>
      </c>
      <c r="J87" s="26">
        <v>8097</v>
      </c>
      <c r="K87" s="26">
        <v>8100</v>
      </c>
      <c r="L87" s="27">
        <v>99.962962962962962</v>
      </c>
    </row>
    <row r="88" spans="1:12" s="17" customFormat="1" ht="17.25" customHeight="1" x14ac:dyDescent="0.2">
      <c r="A88" s="25" t="s">
        <v>48</v>
      </c>
      <c r="B88" s="25" t="s">
        <v>182</v>
      </c>
      <c r="C88" s="25"/>
      <c r="D88" s="26">
        <v>1</v>
      </c>
      <c r="E88" s="26">
        <v>2508</v>
      </c>
      <c r="F88" s="26">
        <v>2509</v>
      </c>
      <c r="G88" s="27">
        <v>99.960143483459547</v>
      </c>
      <c r="H88" s="25"/>
      <c r="I88" s="26">
        <v>1</v>
      </c>
      <c r="J88" s="26">
        <v>2604</v>
      </c>
      <c r="K88" s="26">
        <v>2605</v>
      </c>
      <c r="L88" s="27">
        <v>99.961612284069105</v>
      </c>
    </row>
    <row r="89" spans="1:12" s="17" customFormat="1" ht="17.25" customHeight="1" x14ac:dyDescent="0.2">
      <c r="A89" s="25" t="s">
        <v>90</v>
      </c>
      <c r="B89" s="25" t="s">
        <v>180</v>
      </c>
      <c r="C89" s="25"/>
      <c r="D89" s="26">
        <v>2</v>
      </c>
      <c r="E89" s="26">
        <v>2920</v>
      </c>
      <c r="F89" s="26">
        <v>2922</v>
      </c>
      <c r="G89" s="27">
        <v>99.931553730321696</v>
      </c>
      <c r="H89" s="25"/>
      <c r="I89" s="26">
        <v>1</v>
      </c>
      <c r="J89" s="26">
        <v>2542</v>
      </c>
      <c r="K89" s="26">
        <v>2543</v>
      </c>
      <c r="L89" s="27">
        <v>99.960676366496259</v>
      </c>
    </row>
    <row r="90" spans="1:12" s="17" customFormat="1" ht="17.25" customHeight="1" x14ac:dyDescent="0.2">
      <c r="A90" s="25" t="s">
        <v>42</v>
      </c>
      <c r="B90" s="25" t="s">
        <v>185</v>
      </c>
      <c r="C90" s="25"/>
      <c r="D90" s="26">
        <v>1</v>
      </c>
      <c r="E90" s="26">
        <v>3852</v>
      </c>
      <c r="F90" s="26">
        <v>3853</v>
      </c>
      <c r="G90" s="27">
        <v>99.974046197767976</v>
      </c>
      <c r="H90" s="25"/>
      <c r="I90" s="26">
        <v>1</v>
      </c>
      <c r="J90" s="26">
        <v>2531</v>
      </c>
      <c r="K90" s="26">
        <v>2532</v>
      </c>
      <c r="L90" s="27">
        <v>99.960505529225912</v>
      </c>
    </row>
    <row r="91" spans="1:12" s="17" customFormat="1" ht="17.25" customHeight="1" x14ac:dyDescent="0.2">
      <c r="A91" s="25" t="s">
        <v>102</v>
      </c>
      <c r="B91" s="25" t="s">
        <v>239</v>
      </c>
      <c r="C91" s="25"/>
      <c r="D91" s="26">
        <v>531</v>
      </c>
      <c r="E91" s="26">
        <v>2483</v>
      </c>
      <c r="F91" s="26">
        <v>3014</v>
      </c>
      <c r="G91" s="27">
        <v>82.382216323822163</v>
      </c>
      <c r="H91" s="25"/>
      <c r="I91" s="26">
        <v>1</v>
      </c>
      <c r="J91" s="26">
        <v>2458</v>
      </c>
      <c r="K91" s="26">
        <v>2459</v>
      </c>
      <c r="L91" s="27">
        <v>99.959333062220409</v>
      </c>
    </row>
    <row r="92" spans="1:12" s="17" customFormat="1" ht="17.25" customHeight="1" x14ac:dyDescent="0.2">
      <c r="A92" s="25" t="s">
        <v>23</v>
      </c>
      <c r="B92" s="25" t="s">
        <v>203</v>
      </c>
      <c r="C92" s="25"/>
      <c r="D92" s="26">
        <v>1</v>
      </c>
      <c r="E92" s="26">
        <v>3405</v>
      </c>
      <c r="F92" s="26">
        <v>3406</v>
      </c>
      <c r="G92" s="27">
        <v>99.97064004697593</v>
      </c>
      <c r="H92" s="25"/>
      <c r="I92" s="26">
        <v>1</v>
      </c>
      <c r="J92" s="26">
        <v>2449</v>
      </c>
      <c r="K92" s="26">
        <v>2450</v>
      </c>
      <c r="L92" s="27">
        <v>99.959183673469383</v>
      </c>
    </row>
    <row r="93" spans="1:12" s="17" customFormat="1" ht="17.25" customHeight="1" x14ac:dyDescent="0.2">
      <c r="A93" s="25" t="s">
        <v>76</v>
      </c>
      <c r="B93" s="25" t="s">
        <v>223</v>
      </c>
      <c r="C93" s="25"/>
      <c r="D93" s="26">
        <v>1</v>
      </c>
      <c r="E93" s="26">
        <v>2377</v>
      </c>
      <c r="F93" s="26">
        <v>2378</v>
      </c>
      <c r="G93" s="27">
        <v>99.95794785534062</v>
      </c>
      <c r="H93" s="25"/>
      <c r="I93" s="26">
        <v>1</v>
      </c>
      <c r="J93" s="26">
        <v>2434</v>
      </c>
      <c r="K93" s="26">
        <v>2435</v>
      </c>
      <c r="L93" s="27">
        <v>99.958932238193015</v>
      </c>
    </row>
    <row r="94" spans="1:12" s="17" customFormat="1" ht="17.25" customHeight="1" x14ac:dyDescent="0.2">
      <c r="A94" s="25" t="s">
        <v>93</v>
      </c>
      <c r="B94" s="25" t="s">
        <v>179</v>
      </c>
      <c r="C94" s="25"/>
      <c r="D94" s="26">
        <v>7</v>
      </c>
      <c r="E94" s="26">
        <v>19731</v>
      </c>
      <c r="F94" s="26">
        <v>19738</v>
      </c>
      <c r="G94" s="27">
        <v>99.964535413922377</v>
      </c>
      <c r="H94" s="25"/>
      <c r="I94" s="26">
        <v>6</v>
      </c>
      <c r="J94" s="26">
        <v>14425</v>
      </c>
      <c r="K94" s="26">
        <v>14431</v>
      </c>
      <c r="L94" s="27">
        <v>99.958422839720043</v>
      </c>
    </row>
    <row r="95" spans="1:12" s="17" customFormat="1" ht="17.25" customHeight="1" x14ac:dyDescent="0.2">
      <c r="A95" s="25" t="s">
        <v>48</v>
      </c>
      <c r="B95" s="25" t="s">
        <v>226</v>
      </c>
      <c r="C95" s="25"/>
      <c r="D95" s="26">
        <v>3</v>
      </c>
      <c r="E95" s="26">
        <v>3204</v>
      </c>
      <c r="F95" s="26">
        <v>3207</v>
      </c>
      <c r="G95" s="27">
        <v>99.906454630495787</v>
      </c>
      <c r="H95" s="25"/>
      <c r="I95" s="26">
        <v>1</v>
      </c>
      <c r="J95" s="26">
        <v>2374</v>
      </c>
      <c r="K95" s="26">
        <v>2375</v>
      </c>
      <c r="L95" s="27">
        <v>99.957894736842107</v>
      </c>
    </row>
    <row r="96" spans="1:12" s="17" customFormat="1" ht="17.25" customHeight="1" x14ac:dyDescent="0.2">
      <c r="A96" s="25" t="s">
        <v>60</v>
      </c>
      <c r="B96" s="25" t="s">
        <v>247</v>
      </c>
      <c r="C96" s="25"/>
      <c r="D96" s="26">
        <v>1199</v>
      </c>
      <c r="E96" s="26">
        <v>8206</v>
      </c>
      <c r="F96" s="26">
        <v>9405</v>
      </c>
      <c r="G96" s="27">
        <v>87.251461988304087</v>
      </c>
      <c r="H96" s="25"/>
      <c r="I96" s="26">
        <v>3</v>
      </c>
      <c r="J96" s="26">
        <v>7115</v>
      </c>
      <c r="K96" s="26">
        <v>7118</v>
      </c>
      <c r="L96" s="27">
        <v>99.957853329586968</v>
      </c>
    </row>
    <row r="97" spans="1:12" s="17" customFormat="1" ht="17.25" customHeight="1" x14ac:dyDescent="0.2">
      <c r="A97" s="25" t="s">
        <v>63</v>
      </c>
      <c r="B97" s="25" t="s">
        <v>180</v>
      </c>
      <c r="C97" s="25"/>
      <c r="D97" s="26">
        <v>0</v>
      </c>
      <c r="E97" s="26">
        <v>3552</v>
      </c>
      <c r="F97" s="26">
        <v>3552</v>
      </c>
      <c r="G97" s="27">
        <v>100</v>
      </c>
      <c r="H97" s="25"/>
      <c r="I97" s="26">
        <v>1</v>
      </c>
      <c r="J97" s="26">
        <v>2339</v>
      </c>
      <c r="K97" s="26">
        <v>2340</v>
      </c>
      <c r="L97" s="27">
        <v>99.957264957264954</v>
      </c>
    </row>
    <row r="98" spans="1:12" s="17" customFormat="1" ht="17.25" customHeight="1" x14ac:dyDescent="0.2">
      <c r="A98" s="25" t="s">
        <v>46</v>
      </c>
      <c r="B98" s="25" t="s">
        <v>179</v>
      </c>
      <c r="C98" s="25"/>
      <c r="D98" s="26">
        <v>53</v>
      </c>
      <c r="E98" s="26">
        <v>9092</v>
      </c>
      <c r="F98" s="26">
        <v>9145</v>
      </c>
      <c r="G98" s="27">
        <v>99.420448332422083</v>
      </c>
      <c r="H98" s="25"/>
      <c r="I98" s="26">
        <v>3</v>
      </c>
      <c r="J98" s="26">
        <v>6406</v>
      </c>
      <c r="K98" s="26">
        <v>6409</v>
      </c>
      <c r="L98" s="27">
        <v>99.953190825401776</v>
      </c>
    </row>
    <row r="99" spans="1:12" s="17" customFormat="1" ht="17.25" customHeight="1" x14ac:dyDescent="0.2">
      <c r="A99" s="25" t="s">
        <v>61</v>
      </c>
      <c r="B99" s="25" t="s">
        <v>249</v>
      </c>
      <c r="C99" s="25"/>
      <c r="D99" s="26">
        <v>0</v>
      </c>
      <c r="E99" s="26">
        <v>3225</v>
      </c>
      <c r="F99" s="26">
        <v>3225</v>
      </c>
      <c r="G99" s="27">
        <v>100</v>
      </c>
      <c r="H99" s="25"/>
      <c r="I99" s="26">
        <v>1</v>
      </c>
      <c r="J99" s="26">
        <v>2069</v>
      </c>
      <c r="K99" s="26">
        <v>2070</v>
      </c>
      <c r="L99" s="27">
        <v>99.951690821256037</v>
      </c>
    </row>
    <row r="100" spans="1:12" s="17" customFormat="1" ht="17.25" customHeight="1" x14ac:dyDescent="0.2">
      <c r="A100" s="25" t="s">
        <v>107</v>
      </c>
      <c r="B100" s="25" t="s">
        <v>180</v>
      </c>
      <c r="C100" s="25"/>
      <c r="D100" s="26">
        <v>1</v>
      </c>
      <c r="E100" s="26">
        <v>2990</v>
      </c>
      <c r="F100" s="26">
        <v>2991</v>
      </c>
      <c r="G100" s="27">
        <v>99.966566365763953</v>
      </c>
      <c r="H100" s="25"/>
      <c r="I100" s="26">
        <v>1</v>
      </c>
      <c r="J100" s="26">
        <v>1915</v>
      </c>
      <c r="K100" s="26">
        <v>1916</v>
      </c>
      <c r="L100" s="27">
        <v>99.947807933194156</v>
      </c>
    </row>
    <row r="101" spans="1:12" s="17" customFormat="1" ht="17.25" customHeight="1" x14ac:dyDescent="0.2">
      <c r="A101" s="25" t="s">
        <v>146</v>
      </c>
      <c r="B101" s="25" t="s">
        <v>180</v>
      </c>
      <c r="C101" s="25"/>
      <c r="D101" s="26">
        <v>0</v>
      </c>
      <c r="E101" s="26">
        <v>5314</v>
      </c>
      <c r="F101" s="26">
        <v>5314</v>
      </c>
      <c r="G101" s="27">
        <v>100</v>
      </c>
      <c r="H101" s="25"/>
      <c r="I101" s="26">
        <v>2</v>
      </c>
      <c r="J101" s="26">
        <v>3779</v>
      </c>
      <c r="K101" s="26">
        <v>3781</v>
      </c>
      <c r="L101" s="27">
        <v>99.947103940756421</v>
      </c>
    </row>
    <row r="102" spans="1:12" s="17" customFormat="1" ht="17.25" customHeight="1" x14ac:dyDescent="0.2">
      <c r="A102" s="25" t="s">
        <v>99</v>
      </c>
      <c r="B102" s="25" t="s">
        <v>183</v>
      </c>
      <c r="C102" s="25"/>
      <c r="D102" s="26">
        <v>868</v>
      </c>
      <c r="E102" s="26">
        <v>6710</v>
      </c>
      <c r="F102" s="26">
        <v>7578</v>
      </c>
      <c r="G102" s="27">
        <v>88.545790446027979</v>
      </c>
      <c r="H102" s="25"/>
      <c r="I102" s="26">
        <v>3</v>
      </c>
      <c r="J102" s="26">
        <v>5554</v>
      </c>
      <c r="K102" s="26">
        <v>5557</v>
      </c>
      <c r="L102" s="27">
        <v>99.946014036350547</v>
      </c>
    </row>
    <row r="103" spans="1:12" s="17" customFormat="1" ht="17.25" customHeight="1" x14ac:dyDescent="0.2">
      <c r="A103" s="25" t="s">
        <v>93</v>
      </c>
      <c r="B103" s="25" t="s">
        <v>181</v>
      </c>
      <c r="C103" s="25"/>
      <c r="D103" s="26">
        <v>4</v>
      </c>
      <c r="E103" s="26">
        <v>3794</v>
      </c>
      <c r="F103" s="26">
        <v>3798</v>
      </c>
      <c r="G103" s="27">
        <v>99.89468141126909</v>
      </c>
      <c r="H103" s="25"/>
      <c r="I103" s="26">
        <v>2</v>
      </c>
      <c r="J103" s="26">
        <v>3363</v>
      </c>
      <c r="K103" s="26">
        <v>3365</v>
      </c>
      <c r="L103" s="27">
        <v>99.940564635958395</v>
      </c>
    </row>
    <row r="104" spans="1:12" s="17" customFormat="1" ht="17.25" customHeight="1" x14ac:dyDescent="0.2">
      <c r="A104" s="25" t="s">
        <v>104</v>
      </c>
      <c r="B104" s="25" t="s">
        <v>264</v>
      </c>
      <c r="C104" s="25"/>
      <c r="D104" s="26">
        <v>0</v>
      </c>
      <c r="E104" s="26">
        <v>4597</v>
      </c>
      <c r="F104" s="26">
        <v>4597</v>
      </c>
      <c r="G104" s="27">
        <v>100</v>
      </c>
      <c r="H104" s="25"/>
      <c r="I104" s="26">
        <v>1</v>
      </c>
      <c r="J104" s="26">
        <v>1653</v>
      </c>
      <c r="K104" s="26">
        <v>1654</v>
      </c>
      <c r="L104" s="27">
        <v>99.939540507859732</v>
      </c>
    </row>
    <row r="105" spans="1:12" s="17" customFormat="1" ht="17.25" customHeight="1" x14ac:dyDescent="0.2">
      <c r="A105" s="25" t="s">
        <v>48</v>
      </c>
      <c r="B105" s="25" t="s">
        <v>239</v>
      </c>
      <c r="C105" s="25"/>
      <c r="D105" s="26">
        <v>0</v>
      </c>
      <c r="E105" s="26">
        <v>4253</v>
      </c>
      <c r="F105" s="26">
        <v>4253</v>
      </c>
      <c r="G105" s="27">
        <v>100</v>
      </c>
      <c r="H105" s="25"/>
      <c r="I105" s="26">
        <v>2</v>
      </c>
      <c r="J105" s="26">
        <v>3111</v>
      </c>
      <c r="K105" s="26">
        <v>3113</v>
      </c>
      <c r="L105" s="27">
        <v>99.935753292643753</v>
      </c>
    </row>
    <row r="106" spans="1:12" s="17" customFormat="1" ht="17.25" customHeight="1" x14ac:dyDescent="0.2">
      <c r="A106" s="25" t="s">
        <v>13</v>
      </c>
      <c r="B106" s="25" t="s">
        <v>208</v>
      </c>
      <c r="C106" s="25"/>
      <c r="D106" s="26">
        <v>8</v>
      </c>
      <c r="E106" s="26">
        <v>4042</v>
      </c>
      <c r="F106" s="26">
        <v>4050</v>
      </c>
      <c r="G106" s="27">
        <v>99.802469135802468</v>
      </c>
      <c r="H106" s="25"/>
      <c r="I106" s="26">
        <v>2</v>
      </c>
      <c r="J106" s="26">
        <v>2870</v>
      </c>
      <c r="K106" s="26">
        <v>2872</v>
      </c>
      <c r="L106" s="27">
        <v>99.930362116991645</v>
      </c>
    </row>
    <row r="107" spans="1:12" s="17" customFormat="1" ht="17.25" customHeight="1" x14ac:dyDescent="0.2">
      <c r="A107" s="25" t="s">
        <v>44</v>
      </c>
      <c r="B107" s="25" t="s">
        <v>180</v>
      </c>
      <c r="C107" s="25"/>
      <c r="D107" s="26">
        <v>0</v>
      </c>
      <c r="E107" s="26">
        <v>2159</v>
      </c>
      <c r="F107" s="26">
        <v>2159</v>
      </c>
      <c r="G107" s="27">
        <v>100</v>
      </c>
      <c r="H107" s="25"/>
      <c r="I107" s="26">
        <v>1</v>
      </c>
      <c r="J107" s="26">
        <v>1434</v>
      </c>
      <c r="K107" s="26">
        <v>1435</v>
      </c>
      <c r="L107" s="27">
        <v>99.930313588850169</v>
      </c>
    </row>
    <row r="108" spans="1:12" s="17" customFormat="1" ht="17.25" customHeight="1" x14ac:dyDescent="0.2">
      <c r="A108" s="25" t="s">
        <v>160</v>
      </c>
      <c r="B108" s="25" t="s">
        <v>183</v>
      </c>
      <c r="C108" s="25"/>
      <c r="D108" s="26">
        <v>242</v>
      </c>
      <c r="E108" s="26">
        <v>5353</v>
      </c>
      <c r="F108" s="26">
        <v>5595</v>
      </c>
      <c r="G108" s="27">
        <v>95.67470956210903</v>
      </c>
      <c r="H108" s="25"/>
      <c r="I108" s="26">
        <v>3</v>
      </c>
      <c r="J108" s="26">
        <v>4207</v>
      </c>
      <c r="K108" s="26">
        <v>4210</v>
      </c>
      <c r="L108" s="27">
        <v>99.928741092636585</v>
      </c>
    </row>
    <row r="109" spans="1:12" s="17" customFormat="1" ht="17.25" customHeight="1" x14ac:dyDescent="0.2">
      <c r="A109" s="25" t="s">
        <v>91</v>
      </c>
      <c r="B109" s="25" t="s">
        <v>185</v>
      </c>
      <c r="C109" s="25"/>
      <c r="D109" s="26">
        <v>34</v>
      </c>
      <c r="E109" s="26">
        <v>5074</v>
      </c>
      <c r="F109" s="26">
        <v>5108</v>
      </c>
      <c r="G109" s="27">
        <v>99.334377447141733</v>
      </c>
      <c r="H109" s="25"/>
      <c r="I109" s="26">
        <v>3</v>
      </c>
      <c r="J109" s="26">
        <v>4067</v>
      </c>
      <c r="K109" s="26">
        <v>4070</v>
      </c>
      <c r="L109" s="27">
        <v>99.926289926289925</v>
      </c>
    </row>
    <row r="110" spans="1:12" s="17" customFormat="1" ht="17.25" customHeight="1" x14ac:dyDescent="0.2">
      <c r="A110" s="25" t="s">
        <v>101</v>
      </c>
      <c r="B110" s="25" t="s">
        <v>229</v>
      </c>
      <c r="C110" s="25"/>
      <c r="D110" s="26">
        <v>1</v>
      </c>
      <c r="E110" s="26">
        <v>1932</v>
      </c>
      <c r="F110" s="26">
        <v>1933</v>
      </c>
      <c r="G110" s="27">
        <v>99.948266942576311</v>
      </c>
      <c r="H110" s="25"/>
      <c r="I110" s="26">
        <v>1</v>
      </c>
      <c r="J110" s="26">
        <v>1353</v>
      </c>
      <c r="K110" s="26">
        <v>1354</v>
      </c>
      <c r="L110" s="27">
        <v>99.926144756277694</v>
      </c>
    </row>
    <row r="111" spans="1:12" s="17" customFormat="1" ht="17.25" customHeight="1" x14ac:dyDescent="0.2">
      <c r="A111" s="25" t="s">
        <v>23</v>
      </c>
      <c r="B111" s="25" t="s">
        <v>181</v>
      </c>
      <c r="C111" s="25"/>
      <c r="D111" s="26">
        <v>251</v>
      </c>
      <c r="E111" s="26">
        <v>2883</v>
      </c>
      <c r="F111" s="26">
        <v>3134</v>
      </c>
      <c r="G111" s="27">
        <v>91.991065730695595</v>
      </c>
      <c r="H111" s="25"/>
      <c r="I111" s="26">
        <v>2</v>
      </c>
      <c r="J111" s="26">
        <v>2697</v>
      </c>
      <c r="K111" s="26">
        <v>2699</v>
      </c>
      <c r="L111" s="27">
        <v>99.92589848091886</v>
      </c>
    </row>
    <row r="112" spans="1:12" s="17" customFormat="1" ht="17.25" customHeight="1" x14ac:dyDescent="0.2">
      <c r="A112" s="25" t="s">
        <v>36</v>
      </c>
      <c r="B112" s="25" t="s">
        <v>179</v>
      </c>
      <c r="C112" s="25"/>
      <c r="D112" s="26">
        <v>31</v>
      </c>
      <c r="E112" s="26">
        <v>6795</v>
      </c>
      <c r="F112" s="26">
        <v>6826</v>
      </c>
      <c r="G112" s="27">
        <v>99.545854087313216</v>
      </c>
      <c r="H112" s="25"/>
      <c r="I112" s="26">
        <v>5</v>
      </c>
      <c r="J112" s="26">
        <v>6506</v>
      </c>
      <c r="K112" s="26">
        <v>6511</v>
      </c>
      <c r="L112" s="27">
        <v>99.923206880663486</v>
      </c>
    </row>
    <row r="113" spans="1:12" s="17" customFormat="1" ht="17.25" customHeight="1" x14ac:dyDescent="0.2">
      <c r="A113" s="25" t="s">
        <v>142</v>
      </c>
      <c r="B113" s="25" t="s">
        <v>182</v>
      </c>
      <c r="C113" s="25"/>
      <c r="D113" s="26">
        <v>1</v>
      </c>
      <c r="E113" s="26">
        <v>2732</v>
      </c>
      <c r="F113" s="26">
        <v>2733</v>
      </c>
      <c r="G113" s="27">
        <v>99.963410171972185</v>
      </c>
      <c r="H113" s="25"/>
      <c r="I113" s="26">
        <v>2</v>
      </c>
      <c r="J113" s="26">
        <v>2523</v>
      </c>
      <c r="K113" s="26">
        <v>2525</v>
      </c>
      <c r="L113" s="27">
        <v>99.920792079207928</v>
      </c>
    </row>
    <row r="114" spans="1:12" s="17" customFormat="1" ht="17.25" customHeight="1" x14ac:dyDescent="0.2">
      <c r="A114" s="25" t="s">
        <v>66</v>
      </c>
      <c r="B114" s="25" t="s">
        <v>230</v>
      </c>
      <c r="C114" s="25"/>
      <c r="D114" s="26">
        <v>0</v>
      </c>
      <c r="E114" s="26">
        <v>4265</v>
      </c>
      <c r="F114" s="26">
        <v>4265</v>
      </c>
      <c r="G114" s="27">
        <v>100</v>
      </c>
      <c r="H114" s="25"/>
      <c r="I114" s="26">
        <v>2</v>
      </c>
      <c r="J114" s="26">
        <v>2480</v>
      </c>
      <c r="K114" s="26">
        <v>2482</v>
      </c>
      <c r="L114" s="27">
        <v>99.919419822723611</v>
      </c>
    </row>
    <row r="115" spans="1:12" s="17" customFormat="1" ht="17.25" customHeight="1" x14ac:dyDescent="0.2">
      <c r="A115" s="25" t="s">
        <v>3</v>
      </c>
      <c r="B115" s="25" t="s">
        <v>180</v>
      </c>
      <c r="C115" s="25"/>
      <c r="D115" s="26">
        <v>1</v>
      </c>
      <c r="E115" s="26">
        <v>1518</v>
      </c>
      <c r="F115" s="26">
        <v>1519</v>
      </c>
      <c r="G115" s="27">
        <v>99.934167215273206</v>
      </c>
      <c r="H115" s="25"/>
      <c r="I115" s="26">
        <v>1</v>
      </c>
      <c r="J115" s="26">
        <v>1178</v>
      </c>
      <c r="K115" s="26">
        <v>1179</v>
      </c>
      <c r="L115" s="27">
        <v>99.915182357930448</v>
      </c>
    </row>
    <row r="116" spans="1:12" s="17" customFormat="1" ht="17.25" customHeight="1" x14ac:dyDescent="0.2">
      <c r="A116" s="25" t="s">
        <v>116</v>
      </c>
      <c r="B116" s="25" t="s">
        <v>191</v>
      </c>
      <c r="C116" s="25"/>
      <c r="D116" s="26">
        <v>1</v>
      </c>
      <c r="E116" s="26">
        <v>2772</v>
      </c>
      <c r="F116" s="26">
        <v>2773</v>
      </c>
      <c r="G116" s="27">
        <v>99.963937973314103</v>
      </c>
      <c r="H116" s="25"/>
      <c r="I116" s="26">
        <v>1</v>
      </c>
      <c r="J116" s="26">
        <v>1175</v>
      </c>
      <c r="K116" s="26">
        <v>1176</v>
      </c>
      <c r="L116" s="27">
        <v>99.914965986394563</v>
      </c>
    </row>
    <row r="117" spans="1:12" s="17" customFormat="1" ht="17.25" customHeight="1" x14ac:dyDescent="0.2">
      <c r="A117" s="25" t="s">
        <v>142</v>
      </c>
      <c r="B117" s="25" t="s">
        <v>59</v>
      </c>
      <c r="C117" s="25"/>
      <c r="D117" s="26">
        <v>534</v>
      </c>
      <c r="E117" s="26">
        <v>8368</v>
      </c>
      <c r="F117" s="26">
        <v>8902</v>
      </c>
      <c r="G117" s="27">
        <v>94.001348011682765</v>
      </c>
      <c r="H117" s="25"/>
      <c r="I117" s="26">
        <v>4</v>
      </c>
      <c r="J117" s="26">
        <v>4676</v>
      </c>
      <c r="K117" s="26">
        <v>4680</v>
      </c>
      <c r="L117" s="27">
        <v>99.914529914529908</v>
      </c>
    </row>
    <row r="118" spans="1:12" s="17" customFormat="1" ht="17.25" customHeight="1" x14ac:dyDescent="0.2">
      <c r="A118" s="25" t="s">
        <v>48</v>
      </c>
      <c r="B118" s="25" t="s">
        <v>185</v>
      </c>
      <c r="C118" s="25"/>
      <c r="D118" s="26">
        <v>24</v>
      </c>
      <c r="E118" s="26">
        <v>7141</v>
      </c>
      <c r="F118" s="26">
        <v>7165</v>
      </c>
      <c r="G118" s="27">
        <v>99.665038381018846</v>
      </c>
      <c r="H118" s="25"/>
      <c r="I118" s="26">
        <v>5</v>
      </c>
      <c r="J118" s="26">
        <v>5627</v>
      </c>
      <c r="K118" s="26">
        <v>5632</v>
      </c>
      <c r="L118" s="27">
        <v>99.911221590909093</v>
      </c>
    </row>
    <row r="119" spans="1:12" s="17" customFormat="1" ht="17.25" customHeight="1" x14ac:dyDescent="0.2">
      <c r="A119" s="25" t="s">
        <v>102</v>
      </c>
      <c r="B119" s="25" t="s">
        <v>189</v>
      </c>
      <c r="C119" s="25"/>
      <c r="D119" s="26">
        <v>2</v>
      </c>
      <c r="E119" s="26">
        <v>4719</v>
      </c>
      <c r="F119" s="26">
        <v>4721</v>
      </c>
      <c r="G119" s="27">
        <v>99.957636094047871</v>
      </c>
      <c r="H119" s="25"/>
      <c r="I119" s="26">
        <v>3</v>
      </c>
      <c r="J119" s="26">
        <v>3352</v>
      </c>
      <c r="K119" s="26">
        <v>3355</v>
      </c>
      <c r="L119" s="27">
        <v>99.910581222056635</v>
      </c>
    </row>
    <row r="120" spans="1:12" s="17" customFormat="1" ht="17.25" customHeight="1" x14ac:dyDescent="0.2">
      <c r="A120" s="25" t="s">
        <v>48</v>
      </c>
      <c r="B120" s="25" t="s">
        <v>195</v>
      </c>
      <c r="C120" s="25"/>
      <c r="D120" s="26">
        <v>39</v>
      </c>
      <c r="E120" s="26">
        <v>6487</v>
      </c>
      <c r="F120" s="26">
        <v>6526</v>
      </c>
      <c r="G120" s="27">
        <v>99.402390438247011</v>
      </c>
      <c r="H120" s="25"/>
      <c r="I120" s="26">
        <v>5</v>
      </c>
      <c r="J120" s="26">
        <v>5518</v>
      </c>
      <c r="K120" s="26">
        <v>5523</v>
      </c>
      <c r="L120" s="27">
        <v>99.909469491218545</v>
      </c>
    </row>
    <row r="121" spans="1:12" s="17" customFormat="1" ht="17.25" customHeight="1" x14ac:dyDescent="0.2">
      <c r="A121" s="25" t="s">
        <v>13</v>
      </c>
      <c r="B121" s="25" t="s">
        <v>236</v>
      </c>
      <c r="C121" s="25"/>
      <c r="D121" s="26">
        <v>25</v>
      </c>
      <c r="E121" s="26">
        <v>4310</v>
      </c>
      <c r="F121" s="26">
        <v>4335</v>
      </c>
      <c r="G121" s="27">
        <v>99.423298731257205</v>
      </c>
      <c r="H121" s="25"/>
      <c r="I121" s="26">
        <v>3</v>
      </c>
      <c r="J121" s="26">
        <v>2947</v>
      </c>
      <c r="K121" s="26">
        <v>2950</v>
      </c>
      <c r="L121" s="27">
        <v>99.898305084745758</v>
      </c>
    </row>
    <row r="122" spans="1:12" s="17" customFormat="1" ht="17.25" customHeight="1" x14ac:dyDescent="0.2">
      <c r="A122" s="25" t="s">
        <v>60</v>
      </c>
      <c r="B122" s="25" t="s">
        <v>197</v>
      </c>
      <c r="C122" s="25"/>
      <c r="D122" s="26">
        <v>2</v>
      </c>
      <c r="E122" s="26">
        <v>2963</v>
      </c>
      <c r="F122" s="26">
        <v>2965</v>
      </c>
      <c r="G122" s="27">
        <v>99.932546374367618</v>
      </c>
      <c r="H122" s="25"/>
      <c r="I122" s="26">
        <v>1</v>
      </c>
      <c r="J122" s="26">
        <v>961</v>
      </c>
      <c r="K122" s="26">
        <v>962</v>
      </c>
      <c r="L122" s="27">
        <v>99.896049896049902</v>
      </c>
    </row>
    <row r="123" spans="1:12" s="17" customFormat="1" ht="17.25" customHeight="1" x14ac:dyDescent="0.2">
      <c r="A123" s="25" t="s">
        <v>66</v>
      </c>
      <c r="B123" s="25" t="s">
        <v>197</v>
      </c>
      <c r="C123" s="25"/>
      <c r="D123" s="26">
        <v>239</v>
      </c>
      <c r="E123" s="26">
        <v>3829</v>
      </c>
      <c r="F123" s="26">
        <v>4068</v>
      </c>
      <c r="G123" s="27">
        <v>94.124877089478858</v>
      </c>
      <c r="H123" s="25"/>
      <c r="I123" s="26">
        <v>1</v>
      </c>
      <c r="J123" s="26">
        <v>942</v>
      </c>
      <c r="K123" s="26">
        <v>943</v>
      </c>
      <c r="L123" s="27">
        <v>99.893955461293743</v>
      </c>
    </row>
    <row r="124" spans="1:12" s="17" customFormat="1" ht="17.25" customHeight="1" x14ac:dyDescent="0.2">
      <c r="A124" s="25" t="s">
        <v>142</v>
      </c>
      <c r="B124" s="25" t="s">
        <v>231</v>
      </c>
      <c r="C124" s="25"/>
      <c r="D124" s="26">
        <v>2</v>
      </c>
      <c r="E124" s="26">
        <v>2952</v>
      </c>
      <c r="F124" s="26">
        <v>2954</v>
      </c>
      <c r="G124" s="27">
        <v>99.932295192958705</v>
      </c>
      <c r="H124" s="25"/>
      <c r="I124" s="26">
        <v>3</v>
      </c>
      <c r="J124" s="26">
        <v>2610</v>
      </c>
      <c r="K124" s="26">
        <v>2613</v>
      </c>
      <c r="L124" s="27">
        <v>99.885189437428238</v>
      </c>
    </row>
    <row r="125" spans="1:12" s="17" customFormat="1" ht="17.25" customHeight="1" x14ac:dyDescent="0.2">
      <c r="A125" s="25" t="s">
        <v>142</v>
      </c>
      <c r="B125" s="25" t="s">
        <v>189</v>
      </c>
      <c r="C125" s="25"/>
      <c r="D125" s="26">
        <v>4</v>
      </c>
      <c r="E125" s="26">
        <v>2145</v>
      </c>
      <c r="F125" s="26">
        <v>2149</v>
      </c>
      <c r="G125" s="27">
        <v>99.813866914844112</v>
      </c>
      <c r="H125" s="25"/>
      <c r="I125" s="26">
        <v>2</v>
      </c>
      <c r="J125" s="26">
        <v>1720</v>
      </c>
      <c r="K125" s="26">
        <v>1722</v>
      </c>
      <c r="L125" s="27">
        <v>99.883855981416957</v>
      </c>
    </row>
    <row r="126" spans="1:12" s="17" customFormat="1" ht="17.25" customHeight="1" x14ac:dyDescent="0.2">
      <c r="A126" s="25" t="s">
        <v>147</v>
      </c>
      <c r="B126" s="25" t="s">
        <v>181</v>
      </c>
      <c r="C126" s="25"/>
      <c r="D126" s="26">
        <v>8</v>
      </c>
      <c r="E126" s="26">
        <v>2804</v>
      </c>
      <c r="F126" s="26">
        <v>2812</v>
      </c>
      <c r="G126" s="27">
        <v>99.715504978662878</v>
      </c>
      <c r="H126" s="25"/>
      <c r="I126" s="26">
        <v>3</v>
      </c>
      <c r="J126" s="26">
        <v>2548</v>
      </c>
      <c r="K126" s="26">
        <v>2551</v>
      </c>
      <c r="L126" s="27">
        <v>99.88239905919248</v>
      </c>
    </row>
    <row r="127" spans="1:12" s="17" customFormat="1" ht="17.25" customHeight="1" x14ac:dyDescent="0.2">
      <c r="A127" s="25" t="s">
        <v>112</v>
      </c>
      <c r="B127" s="25" t="s">
        <v>180</v>
      </c>
      <c r="C127" s="25"/>
      <c r="D127" s="26">
        <v>76</v>
      </c>
      <c r="E127" s="26">
        <v>4285</v>
      </c>
      <c r="F127" s="26">
        <v>4361</v>
      </c>
      <c r="G127" s="27">
        <v>98.257280440265987</v>
      </c>
      <c r="H127" s="25"/>
      <c r="I127" s="26">
        <v>3</v>
      </c>
      <c r="J127" s="26">
        <v>2542</v>
      </c>
      <c r="K127" s="26">
        <v>2545</v>
      </c>
      <c r="L127" s="27">
        <v>99.882121807465623</v>
      </c>
    </row>
    <row r="128" spans="1:12" s="17" customFormat="1" ht="17.25" customHeight="1" x14ac:dyDescent="0.2">
      <c r="A128" s="25" t="s">
        <v>57</v>
      </c>
      <c r="B128" s="25" t="s">
        <v>215</v>
      </c>
      <c r="C128" s="25"/>
      <c r="D128" s="26">
        <v>13</v>
      </c>
      <c r="E128" s="26">
        <v>3119</v>
      </c>
      <c r="F128" s="26">
        <v>3132</v>
      </c>
      <c r="G128" s="27">
        <v>99.584929757343545</v>
      </c>
      <c r="H128" s="25"/>
      <c r="I128" s="26">
        <v>3</v>
      </c>
      <c r="J128" s="26">
        <v>2469</v>
      </c>
      <c r="K128" s="26">
        <v>2472</v>
      </c>
      <c r="L128" s="27">
        <v>99.878640776699029</v>
      </c>
    </row>
    <row r="129" spans="1:12" s="17" customFormat="1" ht="17.25" customHeight="1" x14ac:dyDescent="0.2">
      <c r="A129" s="25" t="s">
        <v>57</v>
      </c>
      <c r="B129" s="25" t="s">
        <v>227</v>
      </c>
      <c r="C129" s="25"/>
      <c r="D129" s="26">
        <v>5</v>
      </c>
      <c r="E129" s="26">
        <v>3838</v>
      </c>
      <c r="F129" s="26">
        <v>3843</v>
      </c>
      <c r="G129" s="27">
        <v>99.869893312516268</v>
      </c>
      <c r="H129" s="25"/>
      <c r="I129" s="26">
        <v>4</v>
      </c>
      <c r="J129" s="26">
        <v>3212</v>
      </c>
      <c r="K129" s="26">
        <v>3216</v>
      </c>
      <c r="L129" s="27">
        <v>99.875621890547265</v>
      </c>
    </row>
    <row r="130" spans="1:12" s="17" customFormat="1" ht="17.25" customHeight="1" x14ac:dyDescent="0.2">
      <c r="A130" s="25" t="s">
        <v>76</v>
      </c>
      <c r="B130" s="25" t="s">
        <v>181</v>
      </c>
      <c r="C130" s="25"/>
      <c r="D130" s="26">
        <v>2</v>
      </c>
      <c r="E130" s="26">
        <v>3944</v>
      </c>
      <c r="F130" s="26">
        <v>3946</v>
      </c>
      <c r="G130" s="27">
        <v>99.949315762797767</v>
      </c>
      <c r="H130" s="25"/>
      <c r="I130" s="26">
        <v>5</v>
      </c>
      <c r="J130" s="26">
        <v>3963</v>
      </c>
      <c r="K130" s="26">
        <v>3968</v>
      </c>
      <c r="L130" s="27">
        <v>99.873991935483872</v>
      </c>
    </row>
    <row r="131" spans="1:12" s="17" customFormat="1" ht="17.25" customHeight="1" x14ac:dyDescent="0.2">
      <c r="A131" s="25" t="s">
        <v>11</v>
      </c>
      <c r="B131" s="25" t="s">
        <v>180</v>
      </c>
      <c r="C131" s="25"/>
      <c r="D131" s="26">
        <v>0</v>
      </c>
      <c r="E131" s="26">
        <v>4624</v>
      </c>
      <c r="F131" s="26">
        <v>4624</v>
      </c>
      <c r="G131" s="27">
        <v>100</v>
      </c>
      <c r="H131" s="25"/>
      <c r="I131" s="26">
        <v>5</v>
      </c>
      <c r="J131" s="26">
        <v>3724</v>
      </c>
      <c r="K131" s="26">
        <v>3729</v>
      </c>
      <c r="L131" s="27">
        <v>99.865915795119335</v>
      </c>
    </row>
    <row r="132" spans="1:12" s="17" customFormat="1" ht="17.25" customHeight="1" x14ac:dyDescent="0.2">
      <c r="A132" s="25" t="s">
        <v>105</v>
      </c>
      <c r="B132" s="25" t="s">
        <v>181</v>
      </c>
      <c r="C132" s="25"/>
      <c r="D132" s="26">
        <v>2</v>
      </c>
      <c r="E132" s="26">
        <v>2760</v>
      </c>
      <c r="F132" s="26">
        <v>2762</v>
      </c>
      <c r="G132" s="27">
        <v>99.927588703837799</v>
      </c>
      <c r="H132" s="25"/>
      <c r="I132" s="26">
        <v>4</v>
      </c>
      <c r="J132" s="26">
        <v>2735</v>
      </c>
      <c r="K132" s="26">
        <v>2739</v>
      </c>
      <c r="L132" s="27">
        <v>99.853961299744427</v>
      </c>
    </row>
    <row r="133" spans="1:12" s="17" customFormat="1" ht="17.25" customHeight="1" x14ac:dyDescent="0.2">
      <c r="A133" s="25" t="s">
        <v>126</v>
      </c>
      <c r="B133" s="25" t="s">
        <v>180</v>
      </c>
      <c r="C133" s="25"/>
      <c r="D133" s="26">
        <v>43</v>
      </c>
      <c r="E133" s="26">
        <v>3566</v>
      </c>
      <c r="F133" s="26">
        <v>3609</v>
      </c>
      <c r="G133" s="27">
        <v>98.808534220005541</v>
      </c>
      <c r="H133" s="25"/>
      <c r="I133" s="26">
        <v>4</v>
      </c>
      <c r="J133" s="26">
        <v>2635</v>
      </c>
      <c r="K133" s="26">
        <v>2639</v>
      </c>
      <c r="L133" s="27">
        <v>99.848427434634331</v>
      </c>
    </row>
    <row r="134" spans="1:12" s="17" customFormat="1" ht="17.25" customHeight="1" x14ac:dyDescent="0.2">
      <c r="A134" s="25" t="s">
        <v>13</v>
      </c>
      <c r="B134" s="25" t="s">
        <v>16</v>
      </c>
      <c r="C134" s="25"/>
      <c r="D134" s="26">
        <v>90</v>
      </c>
      <c r="E134" s="26">
        <v>5340</v>
      </c>
      <c r="F134" s="26">
        <v>5430</v>
      </c>
      <c r="G134" s="27">
        <v>98.342541436464089</v>
      </c>
      <c r="H134" s="25"/>
      <c r="I134" s="26">
        <v>6</v>
      </c>
      <c r="J134" s="26">
        <v>3903</v>
      </c>
      <c r="K134" s="26">
        <v>3909</v>
      </c>
      <c r="L134" s="27">
        <v>99.846508058326933</v>
      </c>
    </row>
    <row r="135" spans="1:12" s="17" customFormat="1" ht="17.25" customHeight="1" x14ac:dyDescent="0.2">
      <c r="A135" s="25" t="s">
        <v>35</v>
      </c>
      <c r="B135" s="25" t="s">
        <v>180</v>
      </c>
      <c r="C135" s="25"/>
      <c r="D135" s="26">
        <v>2</v>
      </c>
      <c r="E135" s="26">
        <v>4524</v>
      </c>
      <c r="F135" s="26">
        <v>4526</v>
      </c>
      <c r="G135" s="27">
        <v>99.955810870525852</v>
      </c>
      <c r="H135" s="25"/>
      <c r="I135" s="26">
        <v>6</v>
      </c>
      <c r="J135" s="26">
        <v>3840</v>
      </c>
      <c r="K135" s="26">
        <v>3846</v>
      </c>
      <c r="L135" s="27">
        <v>99.84399375975039</v>
      </c>
    </row>
    <row r="136" spans="1:12" s="17" customFormat="1" ht="17.25" customHeight="1" x14ac:dyDescent="0.2">
      <c r="A136" s="25" t="s">
        <v>104</v>
      </c>
      <c r="B136" s="25" t="s">
        <v>185</v>
      </c>
      <c r="C136" s="25"/>
      <c r="D136" s="26">
        <v>1</v>
      </c>
      <c r="E136" s="26">
        <v>2482</v>
      </c>
      <c r="F136" s="26">
        <v>2483</v>
      </c>
      <c r="G136" s="27">
        <v>99.95972613773661</v>
      </c>
      <c r="H136" s="25"/>
      <c r="I136" s="26">
        <v>3</v>
      </c>
      <c r="J136" s="26">
        <v>1826</v>
      </c>
      <c r="K136" s="26">
        <v>1829</v>
      </c>
      <c r="L136" s="27">
        <v>99.835975943138322</v>
      </c>
    </row>
    <row r="137" spans="1:12" s="17" customFormat="1" ht="17.25" customHeight="1" x14ac:dyDescent="0.2">
      <c r="A137" s="25" t="s">
        <v>91</v>
      </c>
      <c r="B137" s="25" t="s">
        <v>182</v>
      </c>
      <c r="C137" s="25"/>
      <c r="D137" s="26">
        <v>65</v>
      </c>
      <c r="E137" s="26">
        <v>8737</v>
      </c>
      <c r="F137" s="26">
        <v>8802</v>
      </c>
      <c r="G137" s="27">
        <v>99.261531470120431</v>
      </c>
      <c r="H137" s="25"/>
      <c r="I137" s="26">
        <v>7</v>
      </c>
      <c r="J137" s="26">
        <v>4193</v>
      </c>
      <c r="K137" s="26">
        <v>4200</v>
      </c>
      <c r="L137" s="27">
        <v>99.833333333333329</v>
      </c>
    </row>
    <row r="138" spans="1:12" s="17" customFormat="1" ht="17.25" customHeight="1" x14ac:dyDescent="0.2">
      <c r="A138" s="25" t="s">
        <v>66</v>
      </c>
      <c r="B138" s="25" t="s">
        <v>250</v>
      </c>
      <c r="C138" s="25"/>
      <c r="D138" s="26">
        <v>89</v>
      </c>
      <c r="E138" s="26">
        <v>1615</v>
      </c>
      <c r="F138" s="26">
        <v>1704</v>
      </c>
      <c r="G138" s="27">
        <v>94.77699530516432</v>
      </c>
      <c r="H138" s="25"/>
      <c r="I138" s="26">
        <v>2</v>
      </c>
      <c r="J138" s="26">
        <v>1166</v>
      </c>
      <c r="K138" s="26">
        <v>1168</v>
      </c>
      <c r="L138" s="27">
        <v>99.828767123287676</v>
      </c>
    </row>
    <row r="139" spans="1:12" s="17" customFormat="1" ht="17.25" customHeight="1" x14ac:dyDescent="0.2">
      <c r="A139" s="25" t="s">
        <v>60</v>
      </c>
      <c r="B139" s="25" t="s">
        <v>231</v>
      </c>
      <c r="C139" s="25"/>
      <c r="D139" s="26">
        <v>1</v>
      </c>
      <c r="E139" s="26">
        <v>2935</v>
      </c>
      <c r="F139" s="26">
        <v>2936</v>
      </c>
      <c r="G139" s="27">
        <v>99.965940054495917</v>
      </c>
      <c r="H139" s="25"/>
      <c r="I139" s="26">
        <v>3</v>
      </c>
      <c r="J139" s="26">
        <v>1733</v>
      </c>
      <c r="K139" s="26">
        <v>1736</v>
      </c>
      <c r="L139" s="27">
        <v>99.827188940092171</v>
      </c>
    </row>
    <row r="140" spans="1:12" s="17" customFormat="1" ht="17.25" customHeight="1" x14ac:dyDescent="0.2">
      <c r="A140" s="25" t="s">
        <v>13</v>
      </c>
      <c r="B140" s="25" t="s">
        <v>17</v>
      </c>
      <c r="C140" s="25"/>
      <c r="D140" s="26">
        <v>68</v>
      </c>
      <c r="E140" s="26">
        <v>2311</v>
      </c>
      <c r="F140" s="26">
        <v>2379</v>
      </c>
      <c r="G140" s="27">
        <v>97.141656158049599</v>
      </c>
      <c r="H140" s="25"/>
      <c r="I140" s="26">
        <v>3</v>
      </c>
      <c r="J140" s="26">
        <v>1723</v>
      </c>
      <c r="K140" s="26">
        <v>1726</v>
      </c>
      <c r="L140" s="27">
        <v>99.826187717265356</v>
      </c>
    </row>
    <row r="141" spans="1:12" s="17" customFormat="1" ht="17.25" customHeight="1" x14ac:dyDescent="0.2">
      <c r="A141" s="25" t="s">
        <v>110</v>
      </c>
      <c r="B141" s="25" t="s">
        <v>180</v>
      </c>
      <c r="C141" s="25"/>
      <c r="D141" s="26">
        <v>2</v>
      </c>
      <c r="E141" s="26">
        <v>2237</v>
      </c>
      <c r="F141" s="26">
        <v>2239</v>
      </c>
      <c r="G141" s="27">
        <v>99.910674408217957</v>
      </c>
      <c r="H141" s="25"/>
      <c r="I141" s="26">
        <v>3</v>
      </c>
      <c r="J141" s="26">
        <v>1718</v>
      </c>
      <c r="K141" s="26">
        <v>1721</v>
      </c>
      <c r="L141" s="27">
        <v>99.825682742591511</v>
      </c>
    </row>
    <row r="142" spans="1:12" s="17" customFormat="1" ht="17.25" customHeight="1" x14ac:dyDescent="0.2">
      <c r="A142" s="25" t="s">
        <v>82</v>
      </c>
      <c r="B142" s="25" t="s">
        <v>180</v>
      </c>
      <c r="C142" s="25"/>
      <c r="D142" s="26">
        <v>4</v>
      </c>
      <c r="E142" s="26">
        <v>2893</v>
      </c>
      <c r="F142" s="26">
        <v>2897</v>
      </c>
      <c r="G142" s="27">
        <v>99.861926130479802</v>
      </c>
      <c r="H142" s="25"/>
      <c r="I142" s="26">
        <v>4</v>
      </c>
      <c r="J142" s="26">
        <v>2075</v>
      </c>
      <c r="K142" s="26">
        <v>2079</v>
      </c>
      <c r="L142" s="27">
        <v>99.807599807599814</v>
      </c>
    </row>
    <row r="143" spans="1:12" s="17" customFormat="1" ht="17.25" customHeight="1" x14ac:dyDescent="0.2">
      <c r="A143" s="25" t="s">
        <v>100</v>
      </c>
      <c r="B143" s="25" t="s">
        <v>257</v>
      </c>
      <c r="C143" s="25"/>
      <c r="D143" s="26">
        <v>1</v>
      </c>
      <c r="E143" s="26">
        <v>2774</v>
      </c>
      <c r="F143" s="26">
        <v>2775</v>
      </c>
      <c r="G143" s="27">
        <v>99.963963963963963</v>
      </c>
      <c r="H143" s="25"/>
      <c r="I143" s="26">
        <v>5</v>
      </c>
      <c r="J143" s="26">
        <v>2452</v>
      </c>
      <c r="K143" s="26">
        <v>2457</v>
      </c>
      <c r="L143" s="27">
        <v>99.796499796499802</v>
      </c>
    </row>
    <row r="144" spans="1:12" s="17" customFormat="1" ht="17.25" customHeight="1" x14ac:dyDescent="0.2">
      <c r="A144" s="25" t="s">
        <v>144</v>
      </c>
      <c r="B144" s="25" t="s">
        <v>180</v>
      </c>
      <c r="C144" s="25"/>
      <c r="D144" s="26">
        <v>72</v>
      </c>
      <c r="E144" s="26">
        <v>5550</v>
      </c>
      <c r="F144" s="26">
        <v>5622</v>
      </c>
      <c r="G144" s="27">
        <v>98.719316969050155</v>
      </c>
      <c r="H144" s="25"/>
      <c r="I144" s="26">
        <v>7</v>
      </c>
      <c r="J144" s="26">
        <v>3320</v>
      </c>
      <c r="K144" s="26">
        <v>3327</v>
      </c>
      <c r="L144" s="27">
        <v>99.789600240456863</v>
      </c>
    </row>
    <row r="145" spans="1:12" s="17" customFormat="1" ht="17.25" customHeight="1" x14ac:dyDescent="0.2">
      <c r="A145" s="25" t="s">
        <v>13</v>
      </c>
      <c r="B145" s="25" t="s">
        <v>179</v>
      </c>
      <c r="C145" s="25"/>
      <c r="D145" s="26">
        <v>4</v>
      </c>
      <c r="E145" s="26">
        <v>3048</v>
      </c>
      <c r="F145" s="26">
        <v>3052</v>
      </c>
      <c r="G145" s="27">
        <v>99.868938401048496</v>
      </c>
      <c r="H145" s="25"/>
      <c r="I145" s="26">
        <v>4</v>
      </c>
      <c r="J145" s="26">
        <v>1874</v>
      </c>
      <c r="K145" s="26">
        <v>1878</v>
      </c>
      <c r="L145" s="27">
        <v>99.787007454739083</v>
      </c>
    </row>
    <row r="146" spans="1:12" s="17" customFormat="1" ht="17.25" customHeight="1" x14ac:dyDescent="0.2">
      <c r="A146" s="25" t="s">
        <v>94</v>
      </c>
      <c r="B146" s="25" t="s">
        <v>180</v>
      </c>
      <c r="C146" s="25"/>
      <c r="D146" s="26">
        <v>0</v>
      </c>
      <c r="E146" s="26">
        <v>2350</v>
      </c>
      <c r="F146" s="26">
        <v>2350</v>
      </c>
      <c r="G146" s="27">
        <v>100</v>
      </c>
      <c r="H146" s="25"/>
      <c r="I146" s="26">
        <v>3</v>
      </c>
      <c r="J146" s="26">
        <v>1388</v>
      </c>
      <c r="K146" s="26">
        <v>1391</v>
      </c>
      <c r="L146" s="27">
        <v>99.784327821711003</v>
      </c>
    </row>
    <row r="147" spans="1:12" s="17" customFormat="1" ht="17.25" customHeight="1" x14ac:dyDescent="0.2">
      <c r="A147" s="25" t="s">
        <v>130</v>
      </c>
      <c r="B147" s="25" t="s">
        <v>9</v>
      </c>
      <c r="C147" s="25"/>
      <c r="D147" s="26">
        <v>102</v>
      </c>
      <c r="E147" s="26">
        <v>2604</v>
      </c>
      <c r="F147" s="26">
        <v>2706</v>
      </c>
      <c r="G147" s="27">
        <v>96.230598669623063</v>
      </c>
      <c r="H147" s="25"/>
      <c r="I147" s="26">
        <v>5</v>
      </c>
      <c r="J147" s="26">
        <v>2305</v>
      </c>
      <c r="K147" s="26">
        <v>2310</v>
      </c>
      <c r="L147" s="27">
        <v>99.783549783549788</v>
      </c>
    </row>
    <row r="148" spans="1:12" s="17" customFormat="1" ht="17.25" customHeight="1" x14ac:dyDescent="0.2">
      <c r="A148" s="25" t="s">
        <v>108</v>
      </c>
      <c r="B148" s="25" t="s">
        <v>24</v>
      </c>
      <c r="C148" s="25"/>
      <c r="D148" s="26">
        <v>139</v>
      </c>
      <c r="E148" s="26">
        <v>2925</v>
      </c>
      <c r="F148" s="26">
        <v>3064</v>
      </c>
      <c r="G148" s="27">
        <v>95.463446475195823</v>
      </c>
      <c r="H148" s="25"/>
      <c r="I148" s="26">
        <v>6</v>
      </c>
      <c r="J148" s="26">
        <v>2760</v>
      </c>
      <c r="K148" s="26">
        <v>2766</v>
      </c>
      <c r="L148" s="27">
        <v>99.783080260303691</v>
      </c>
    </row>
    <row r="149" spans="1:12" s="17" customFormat="1" ht="17.25" customHeight="1" x14ac:dyDescent="0.2">
      <c r="A149" s="25" t="s">
        <v>58</v>
      </c>
      <c r="B149" s="25" t="s">
        <v>229</v>
      </c>
      <c r="C149" s="25"/>
      <c r="D149" s="26">
        <v>7</v>
      </c>
      <c r="E149" s="26">
        <v>2237</v>
      </c>
      <c r="F149" s="26">
        <v>2244</v>
      </c>
      <c r="G149" s="27">
        <v>99.688057040998217</v>
      </c>
      <c r="H149" s="25"/>
      <c r="I149" s="26">
        <v>2</v>
      </c>
      <c r="J149" s="26">
        <v>915</v>
      </c>
      <c r="K149" s="26">
        <v>917</v>
      </c>
      <c r="L149" s="27">
        <v>99.781897491821155</v>
      </c>
    </row>
    <row r="150" spans="1:12" s="17" customFormat="1" ht="17.25" customHeight="1" x14ac:dyDescent="0.2">
      <c r="A150" s="25" t="s">
        <v>60</v>
      </c>
      <c r="B150" s="25" t="s">
        <v>204</v>
      </c>
      <c r="C150" s="25"/>
      <c r="D150" s="26">
        <v>3</v>
      </c>
      <c r="E150" s="26">
        <v>2492</v>
      </c>
      <c r="F150" s="26">
        <v>2495</v>
      </c>
      <c r="G150" s="27">
        <v>99.879759519038075</v>
      </c>
      <c r="H150" s="25"/>
      <c r="I150" s="26">
        <v>3</v>
      </c>
      <c r="J150" s="26">
        <v>1357</v>
      </c>
      <c r="K150" s="26">
        <v>1360</v>
      </c>
      <c r="L150" s="27">
        <v>99.779411764705884</v>
      </c>
    </row>
    <row r="151" spans="1:12" s="17" customFormat="1" ht="17.25" customHeight="1" x14ac:dyDescent="0.2">
      <c r="A151" s="25" t="s">
        <v>102</v>
      </c>
      <c r="B151" s="25" t="s">
        <v>205</v>
      </c>
      <c r="C151" s="25"/>
      <c r="D151" s="26">
        <v>7</v>
      </c>
      <c r="E151" s="26">
        <v>5170</v>
      </c>
      <c r="F151" s="26">
        <v>5177</v>
      </c>
      <c r="G151" s="27">
        <v>99.864786555920418</v>
      </c>
      <c r="H151" s="25"/>
      <c r="I151" s="26">
        <v>9</v>
      </c>
      <c r="J151" s="26">
        <v>3858</v>
      </c>
      <c r="K151" s="26">
        <v>3867</v>
      </c>
      <c r="L151" s="27">
        <v>99.767261442979049</v>
      </c>
    </row>
    <row r="152" spans="1:12" s="17" customFormat="1" ht="17.25" customHeight="1" x14ac:dyDescent="0.2">
      <c r="A152" s="25" t="s">
        <v>153</v>
      </c>
      <c r="B152" s="25" t="s">
        <v>257</v>
      </c>
      <c r="C152" s="25"/>
      <c r="D152" s="26">
        <v>2</v>
      </c>
      <c r="E152" s="26">
        <v>2001</v>
      </c>
      <c r="F152" s="26">
        <v>2003</v>
      </c>
      <c r="G152" s="27">
        <v>99.900149775336999</v>
      </c>
      <c r="H152" s="25"/>
      <c r="I152" s="26">
        <v>5</v>
      </c>
      <c r="J152" s="26">
        <v>2100</v>
      </c>
      <c r="K152" s="26">
        <v>2105</v>
      </c>
      <c r="L152" s="27">
        <v>99.762470308788593</v>
      </c>
    </row>
    <row r="153" spans="1:12" s="17" customFormat="1" ht="17.25" customHeight="1" x14ac:dyDescent="0.2">
      <c r="A153" s="25" t="s">
        <v>113</v>
      </c>
      <c r="B153" s="25" t="s">
        <v>179</v>
      </c>
      <c r="C153" s="25"/>
      <c r="D153" s="26">
        <v>0</v>
      </c>
      <c r="E153" s="26">
        <v>25465</v>
      </c>
      <c r="F153" s="26">
        <v>25465</v>
      </c>
      <c r="G153" s="27">
        <v>100</v>
      </c>
      <c r="H153" s="25"/>
      <c r="I153" s="26">
        <v>48</v>
      </c>
      <c r="J153" s="26">
        <v>19180</v>
      </c>
      <c r="K153" s="26">
        <v>19228</v>
      </c>
      <c r="L153" s="27">
        <v>99.750364052423549</v>
      </c>
    </row>
    <row r="154" spans="1:12" s="17" customFormat="1" ht="17.25" customHeight="1" x14ac:dyDescent="0.2">
      <c r="A154" s="25" t="s">
        <v>60</v>
      </c>
      <c r="B154" s="25" t="s">
        <v>245</v>
      </c>
      <c r="C154" s="25"/>
      <c r="D154" s="26">
        <v>0</v>
      </c>
      <c r="E154" s="26">
        <v>1947</v>
      </c>
      <c r="F154" s="26">
        <v>1947</v>
      </c>
      <c r="G154" s="27">
        <v>100</v>
      </c>
      <c r="H154" s="25"/>
      <c r="I154" s="26">
        <v>3</v>
      </c>
      <c r="J154" s="26">
        <v>1119</v>
      </c>
      <c r="K154" s="26">
        <v>1122</v>
      </c>
      <c r="L154" s="27">
        <v>99.732620320855617</v>
      </c>
    </row>
    <row r="155" spans="1:12" s="17" customFormat="1" ht="17.25" customHeight="1" x14ac:dyDescent="0.2">
      <c r="A155" s="25" t="s">
        <v>134</v>
      </c>
      <c r="B155" s="25" t="s">
        <v>180</v>
      </c>
      <c r="C155" s="25"/>
      <c r="D155" s="26">
        <v>5</v>
      </c>
      <c r="E155" s="26">
        <v>4924</v>
      </c>
      <c r="F155" s="26">
        <v>4929</v>
      </c>
      <c r="G155" s="27">
        <v>99.89855954554676</v>
      </c>
      <c r="H155" s="25"/>
      <c r="I155" s="26">
        <v>10</v>
      </c>
      <c r="J155" s="26">
        <v>3673</v>
      </c>
      <c r="K155" s="26">
        <v>3683</v>
      </c>
      <c r="L155" s="27">
        <v>99.728482215585117</v>
      </c>
    </row>
    <row r="156" spans="1:12" s="17" customFormat="1" ht="17.25" customHeight="1" x14ac:dyDescent="0.2">
      <c r="A156" s="25" t="s">
        <v>13</v>
      </c>
      <c r="B156" s="25" t="s">
        <v>186</v>
      </c>
      <c r="C156" s="25"/>
      <c r="D156" s="26">
        <v>8</v>
      </c>
      <c r="E156" s="26">
        <v>2710</v>
      </c>
      <c r="F156" s="26">
        <v>2718</v>
      </c>
      <c r="G156" s="27">
        <v>99.705665930831501</v>
      </c>
      <c r="H156" s="25"/>
      <c r="I156" s="26">
        <v>6</v>
      </c>
      <c r="J156" s="26">
        <v>2151</v>
      </c>
      <c r="K156" s="26">
        <v>2157</v>
      </c>
      <c r="L156" s="27">
        <v>99.721835883171067</v>
      </c>
    </row>
    <row r="157" spans="1:12" s="17" customFormat="1" ht="17.25" customHeight="1" x14ac:dyDescent="0.2">
      <c r="A157" s="25" t="s">
        <v>116</v>
      </c>
      <c r="B157" s="25" t="s">
        <v>117</v>
      </c>
      <c r="C157" s="25"/>
      <c r="D157" s="26">
        <v>873</v>
      </c>
      <c r="E157" s="26">
        <v>53034</v>
      </c>
      <c r="F157" s="26">
        <v>53907</v>
      </c>
      <c r="G157" s="27">
        <v>98.380544270688404</v>
      </c>
      <c r="H157" s="25"/>
      <c r="I157" s="26">
        <v>82</v>
      </c>
      <c r="J157" s="26">
        <v>29354</v>
      </c>
      <c r="K157" s="26">
        <v>29436</v>
      </c>
      <c r="L157" s="27">
        <v>99.721429542057351</v>
      </c>
    </row>
    <row r="158" spans="1:12" s="17" customFormat="1" ht="17.25" customHeight="1" x14ac:dyDescent="0.2">
      <c r="A158" s="25" t="s">
        <v>104</v>
      </c>
      <c r="B158" s="25" t="s">
        <v>191</v>
      </c>
      <c r="C158" s="25"/>
      <c r="D158" s="26">
        <v>1</v>
      </c>
      <c r="E158" s="26">
        <v>853</v>
      </c>
      <c r="F158" s="26">
        <v>854</v>
      </c>
      <c r="G158" s="27">
        <v>99.882903981264633</v>
      </c>
      <c r="H158" s="25"/>
      <c r="I158" s="26">
        <v>2</v>
      </c>
      <c r="J158" s="26">
        <v>680</v>
      </c>
      <c r="K158" s="26">
        <v>682</v>
      </c>
      <c r="L158" s="27">
        <v>99.706744868035187</v>
      </c>
    </row>
    <row r="159" spans="1:12" s="17" customFormat="1" ht="17.25" customHeight="1" x14ac:dyDescent="0.2">
      <c r="A159" s="25" t="s">
        <v>47</v>
      </c>
      <c r="B159" s="25" t="s">
        <v>184</v>
      </c>
      <c r="C159" s="25"/>
      <c r="D159" s="26">
        <v>215</v>
      </c>
      <c r="E159" s="26">
        <v>3276</v>
      </c>
      <c r="F159" s="26">
        <v>3491</v>
      </c>
      <c r="G159" s="27">
        <v>93.841306215983963</v>
      </c>
      <c r="H159" s="25"/>
      <c r="I159" s="26">
        <v>7</v>
      </c>
      <c r="J159" s="26">
        <v>2297</v>
      </c>
      <c r="K159" s="26">
        <v>2304</v>
      </c>
      <c r="L159" s="27">
        <v>99.696180555555557</v>
      </c>
    </row>
    <row r="160" spans="1:12" s="17" customFormat="1" ht="17.25" customHeight="1" x14ac:dyDescent="0.2">
      <c r="A160" s="25" t="s">
        <v>102</v>
      </c>
      <c r="B160" s="25" t="s">
        <v>197</v>
      </c>
      <c r="C160" s="25"/>
      <c r="D160" s="26">
        <v>1</v>
      </c>
      <c r="E160" s="26">
        <v>3608</v>
      </c>
      <c r="F160" s="26">
        <v>3609</v>
      </c>
      <c r="G160" s="27">
        <v>99.972291493488498</v>
      </c>
      <c r="H160" s="25"/>
      <c r="I160" s="26">
        <v>3</v>
      </c>
      <c r="J160" s="26">
        <v>922</v>
      </c>
      <c r="K160" s="26">
        <v>925</v>
      </c>
      <c r="L160" s="27">
        <v>99.675675675675677</v>
      </c>
    </row>
    <row r="161" spans="1:12" s="17" customFormat="1" ht="17.25" customHeight="1" x14ac:dyDescent="0.2">
      <c r="A161" s="25" t="s">
        <v>136</v>
      </c>
      <c r="B161" s="25" t="s">
        <v>184</v>
      </c>
      <c r="C161" s="25"/>
      <c r="D161" s="26">
        <v>13</v>
      </c>
      <c r="E161" s="26">
        <v>3511</v>
      </c>
      <c r="F161" s="26">
        <v>3524</v>
      </c>
      <c r="G161" s="27">
        <v>99.631101021566408</v>
      </c>
      <c r="H161" s="25"/>
      <c r="I161" s="26">
        <v>6</v>
      </c>
      <c r="J161" s="26">
        <v>1837</v>
      </c>
      <c r="K161" s="26">
        <v>1843</v>
      </c>
      <c r="L161" s="27">
        <v>99.674443841562663</v>
      </c>
    </row>
    <row r="162" spans="1:12" s="17" customFormat="1" ht="17.25" customHeight="1" x14ac:dyDescent="0.2">
      <c r="A162" s="25" t="s">
        <v>80</v>
      </c>
      <c r="B162" s="25" t="s">
        <v>183</v>
      </c>
      <c r="C162" s="25"/>
      <c r="D162" s="26">
        <v>2</v>
      </c>
      <c r="E162" s="26">
        <v>4564</v>
      </c>
      <c r="F162" s="26">
        <v>4566</v>
      </c>
      <c r="G162" s="27">
        <v>99.956197985107309</v>
      </c>
      <c r="H162" s="25"/>
      <c r="I162" s="26">
        <v>10</v>
      </c>
      <c r="J162" s="26">
        <v>2979</v>
      </c>
      <c r="K162" s="26">
        <v>2989</v>
      </c>
      <c r="L162" s="27">
        <v>99.665439946470386</v>
      </c>
    </row>
    <row r="163" spans="1:12" s="17" customFormat="1" ht="17.25" customHeight="1" x14ac:dyDescent="0.2">
      <c r="A163" s="25" t="s">
        <v>156</v>
      </c>
      <c r="B163" s="25" t="s">
        <v>180</v>
      </c>
      <c r="C163" s="25"/>
      <c r="D163" s="26">
        <v>3</v>
      </c>
      <c r="E163" s="26">
        <v>4161</v>
      </c>
      <c r="F163" s="26">
        <v>4164</v>
      </c>
      <c r="G163" s="27">
        <v>99.927953890489917</v>
      </c>
      <c r="H163" s="25"/>
      <c r="I163" s="26">
        <v>12</v>
      </c>
      <c r="J163" s="26">
        <v>3567</v>
      </c>
      <c r="K163" s="26">
        <v>3579</v>
      </c>
      <c r="L163" s="27">
        <v>99.664710813076283</v>
      </c>
    </row>
    <row r="164" spans="1:12" s="17" customFormat="1" ht="17.25" customHeight="1" x14ac:dyDescent="0.2">
      <c r="A164" s="25" t="s">
        <v>60</v>
      </c>
      <c r="B164" s="25" t="s">
        <v>228</v>
      </c>
      <c r="C164" s="25"/>
      <c r="D164" s="26">
        <v>1</v>
      </c>
      <c r="E164" s="26">
        <v>3960</v>
      </c>
      <c r="F164" s="26">
        <v>3961</v>
      </c>
      <c r="G164" s="27">
        <v>99.974753850037871</v>
      </c>
      <c r="H164" s="25"/>
      <c r="I164" s="26">
        <v>8</v>
      </c>
      <c r="J164" s="26">
        <v>2362</v>
      </c>
      <c r="K164" s="26">
        <v>2370</v>
      </c>
      <c r="L164" s="27">
        <v>99.66244725738396</v>
      </c>
    </row>
    <row r="165" spans="1:12" s="17" customFormat="1" ht="17.25" customHeight="1" x14ac:dyDescent="0.2">
      <c r="A165" s="25" t="s">
        <v>37</v>
      </c>
      <c r="B165" s="25" t="s">
        <v>40</v>
      </c>
      <c r="C165" s="25"/>
      <c r="D165" s="26">
        <v>86</v>
      </c>
      <c r="E165" s="26">
        <v>3122</v>
      </c>
      <c r="F165" s="26">
        <v>3208</v>
      </c>
      <c r="G165" s="27">
        <v>97.319201995012463</v>
      </c>
      <c r="H165" s="25"/>
      <c r="I165" s="26">
        <v>12</v>
      </c>
      <c r="J165" s="26">
        <v>3179</v>
      </c>
      <c r="K165" s="26">
        <v>3191</v>
      </c>
      <c r="L165" s="27">
        <v>99.623942337825127</v>
      </c>
    </row>
    <row r="166" spans="1:12" s="17" customFormat="1" ht="17.25" customHeight="1" x14ac:dyDescent="0.2">
      <c r="A166" s="25" t="s">
        <v>100</v>
      </c>
      <c r="B166" s="25" t="s">
        <v>59</v>
      </c>
      <c r="C166" s="25"/>
      <c r="D166" s="26">
        <v>10</v>
      </c>
      <c r="E166" s="26">
        <v>4611</v>
      </c>
      <c r="F166" s="26">
        <v>4621</v>
      </c>
      <c r="G166" s="27">
        <v>99.783596624107332</v>
      </c>
      <c r="H166" s="25"/>
      <c r="I166" s="26">
        <v>13</v>
      </c>
      <c r="J166" s="26">
        <v>3312</v>
      </c>
      <c r="K166" s="26">
        <v>3325</v>
      </c>
      <c r="L166" s="27">
        <v>99.609022556390983</v>
      </c>
    </row>
    <row r="167" spans="1:12" s="17" customFormat="1" ht="17.25" customHeight="1" x14ac:dyDescent="0.2">
      <c r="A167" s="25" t="s">
        <v>102</v>
      </c>
      <c r="B167" s="25" t="s">
        <v>225</v>
      </c>
      <c r="C167" s="25"/>
      <c r="D167" s="26">
        <v>2</v>
      </c>
      <c r="E167" s="26">
        <v>3052</v>
      </c>
      <c r="F167" s="26">
        <v>3054</v>
      </c>
      <c r="G167" s="27">
        <v>99.934512115258684</v>
      </c>
      <c r="H167" s="25"/>
      <c r="I167" s="26">
        <v>10</v>
      </c>
      <c r="J167" s="26">
        <v>2541</v>
      </c>
      <c r="K167" s="26">
        <v>2551</v>
      </c>
      <c r="L167" s="27">
        <v>99.607996863974918</v>
      </c>
    </row>
    <row r="168" spans="1:12" s="17" customFormat="1" ht="17.25" customHeight="1" x14ac:dyDescent="0.2">
      <c r="A168" s="25" t="s">
        <v>60</v>
      </c>
      <c r="B168" s="25" t="s">
        <v>246</v>
      </c>
      <c r="C168" s="25"/>
      <c r="D168" s="26">
        <v>0</v>
      </c>
      <c r="E168" s="26">
        <v>1839</v>
      </c>
      <c r="F168" s="26">
        <v>1839</v>
      </c>
      <c r="G168" s="27">
        <v>100</v>
      </c>
      <c r="H168" s="25"/>
      <c r="I168" s="26">
        <v>6</v>
      </c>
      <c r="J168" s="26">
        <v>1438</v>
      </c>
      <c r="K168" s="26">
        <v>1444</v>
      </c>
      <c r="L168" s="27">
        <v>99.584487534626035</v>
      </c>
    </row>
    <row r="169" spans="1:12" s="17" customFormat="1" ht="17.25" customHeight="1" x14ac:dyDescent="0.2">
      <c r="A169" s="25" t="s">
        <v>118</v>
      </c>
      <c r="B169" s="25" t="s">
        <v>180</v>
      </c>
      <c r="C169" s="25"/>
      <c r="D169" s="26">
        <v>20</v>
      </c>
      <c r="E169" s="26">
        <v>4690</v>
      </c>
      <c r="F169" s="26">
        <v>4710</v>
      </c>
      <c r="G169" s="27">
        <v>99.575371549893845</v>
      </c>
      <c r="H169" s="25"/>
      <c r="I169" s="26">
        <v>14</v>
      </c>
      <c r="J169" s="26">
        <v>3283</v>
      </c>
      <c r="K169" s="26">
        <v>3297</v>
      </c>
      <c r="L169" s="27">
        <v>99.575371549893845</v>
      </c>
    </row>
    <row r="170" spans="1:12" s="17" customFormat="1" ht="17.25" customHeight="1" x14ac:dyDescent="0.2">
      <c r="A170" s="25" t="s">
        <v>116</v>
      </c>
      <c r="B170" s="25" t="s">
        <v>7</v>
      </c>
      <c r="C170" s="25"/>
      <c r="D170" s="26">
        <v>279</v>
      </c>
      <c r="E170" s="26">
        <v>5535</v>
      </c>
      <c r="F170" s="26">
        <v>5814</v>
      </c>
      <c r="G170" s="27">
        <v>95.201238390092882</v>
      </c>
      <c r="H170" s="25"/>
      <c r="I170" s="26">
        <v>20</v>
      </c>
      <c r="J170" s="26">
        <v>4679</v>
      </c>
      <c r="K170" s="26">
        <v>4699</v>
      </c>
      <c r="L170" s="27">
        <v>99.574377527133436</v>
      </c>
    </row>
    <row r="171" spans="1:12" s="17" customFormat="1" ht="17.25" customHeight="1" x14ac:dyDescent="0.2">
      <c r="A171" s="25" t="s">
        <v>48</v>
      </c>
      <c r="B171" s="25" t="s">
        <v>51</v>
      </c>
      <c r="C171" s="25"/>
      <c r="D171" s="26">
        <v>69</v>
      </c>
      <c r="E171" s="26">
        <v>4617</v>
      </c>
      <c r="F171" s="26">
        <v>4686</v>
      </c>
      <c r="G171" s="27">
        <v>98.52752880921895</v>
      </c>
      <c r="H171" s="25"/>
      <c r="I171" s="26">
        <v>16</v>
      </c>
      <c r="J171" s="26">
        <v>3727</v>
      </c>
      <c r="K171" s="26">
        <v>3743</v>
      </c>
      <c r="L171" s="27">
        <v>99.572535399412232</v>
      </c>
    </row>
    <row r="172" spans="1:12" s="17" customFormat="1" ht="17.25" customHeight="1" x14ac:dyDescent="0.2">
      <c r="A172" s="25" t="s">
        <v>85</v>
      </c>
      <c r="B172" s="25" t="s">
        <v>183</v>
      </c>
      <c r="C172" s="25"/>
      <c r="D172" s="26">
        <v>0</v>
      </c>
      <c r="E172" s="26">
        <v>1869</v>
      </c>
      <c r="F172" s="26">
        <v>1869</v>
      </c>
      <c r="G172" s="27">
        <v>100</v>
      </c>
      <c r="H172" s="25"/>
      <c r="I172" s="26">
        <v>5</v>
      </c>
      <c r="J172" s="26">
        <v>1154</v>
      </c>
      <c r="K172" s="26">
        <v>1159</v>
      </c>
      <c r="L172" s="27">
        <v>99.568593615185506</v>
      </c>
    </row>
    <row r="173" spans="1:12" s="16" customFormat="1" ht="17.25" customHeight="1" x14ac:dyDescent="0.2">
      <c r="A173" s="25" t="s">
        <v>48</v>
      </c>
      <c r="B173" s="25" t="s">
        <v>221</v>
      </c>
      <c r="C173" s="25"/>
      <c r="D173" s="26">
        <v>3</v>
      </c>
      <c r="E173" s="26">
        <v>1435</v>
      </c>
      <c r="F173" s="26">
        <v>1438</v>
      </c>
      <c r="G173" s="27">
        <v>99.791376912378297</v>
      </c>
      <c r="H173" s="25"/>
      <c r="I173" s="26">
        <v>5</v>
      </c>
      <c r="J173" s="26">
        <v>1149</v>
      </c>
      <c r="K173" s="26">
        <v>1154</v>
      </c>
      <c r="L173" s="27">
        <v>99.566724436741765</v>
      </c>
    </row>
    <row r="174" spans="1:12" s="17" customFormat="1" ht="17.25" customHeight="1" x14ac:dyDescent="0.2">
      <c r="A174" s="25" t="s">
        <v>23</v>
      </c>
      <c r="B174" s="25" t="s">
        <v>9</v>
      </c>
      <c r="C174" s="25"/>
      <c r="D174" s="26">
        <v>1632</v>
      </c>
      <c r="E174" s="26">
        <v>14888</v>
      </c>
      <c r="F174" s="26">
        <v>16520</v>
      </c>
      <c r="G174" s="27">
        <v>90.121065375302663</v>
      </c>
      <c r="H174" s="25"/>
      <c r="I174" s="26">
        <v>54</v>
      </c>
      <c r="J174" s="26">
        <v>12050</v>
      </c>
      <c r="K174" s="26">
        <v>12104</v>
      </c>
      <c r="L174" s="27">
        <v>99.553866490416397</v>
      </c>
    </row>
    <row r="175" spans="1:12" s="17" customFormat="1" ht="17.25" customHeight="1" x14ac:dyDescent="0.2">
      <c r="A175" s="25" t="s">
        <v>13</v>
      </c>
      <c r="B175" s="25" t="s">
        <v>8</v>
      </c>
      <c r="C175" s="25"/>
      <c r="D175" s="26">
        <v>146</v>
      </c>
      <c r="E175" s="26">
        <v>3262</v>
      </c>
      <c r="F175" s="26">
        <v>3408</v>
      </c>
      <c r="G175" s="27">
        <v>95.715962441314559</v>
      </c>
      <c r="H175" s="25"/>
      <c r="I175" s="26">
        <v>17</v>
      </c>
      <c r="J175" s="26">
        <v>3657</v>
      </c>
      <c r="K175" s="26">
        <v>3674</v>
      </c>
      <c r="L175" s="27">
        <v>99.53728905824714</v>
      </c>
    </row>
    <row r="176" spans="1:12" s="17" customFormat="1" ht="17.25" customHeight="1" x14ac:dyDescent="0.2">
      <c r="A176" s="25" t="s">
        <v>91</v>
      </c>
      <c r="B176" s="25" t="s">
        <v>208</v>
      </c>
      <c r="C176" s="25"/>
      <c r="D176" s="26">
        <v>55</v>
      </c>
      <c r="E176" s="26">
        <v>6109</v>
      </c>
      <c r="F176" s="26">
        <v>6164</v>
      </c>
      <c r="G176" s="27">
        <v>99.107722258273853</v>
      </c>
      <c r="H176" s="25"/>
      <c r="I176" s="26">
        <v>21</v>
      </c>
      <c r="J176" s="26">
        <v>4482</v>
      </c>
      <c r="K176" s="26">
        <v>4503</v>
      </c>
      <c r="L176" s="27">
        <v>99.53364423717521</v>
      </c>
    </row>
    <row r="177" spans="1:12" s="17" customFormat="1" ht="17.25" customHeight="1" x14ac:dyDescent="0.2">
      <c r="A177" s="25" t="s">
        <v>91</v>
      </c>
      <c r="B177" s="25" t="s">
        <v>55</v>
      </c>
      <c r="C177" s="25"/>
      <c r="D177" s="26">
        <v>281</v>
      </c>
      <c r="E177" s="26">
        <v>4134</v>
      </c>
      <c r="F177" s="26">
        <v>4415</v>
      </c>
      <c r="G177" s="27">
        <v>93.635334088335227</v>
      </c>
      <c r="H177" s="25"/>
      <c r="I177" s="26">
        <v>22</v>
      </c>
      <c r="J177" s="26">
        <v>4664</v>
      </c>
      <c r="K177" s="26">
        <v>4686</v>
      </c>
      <c r="L177" s="27">
        <v>99.53051643192488</v>
      </c>
    </row>
    <row r="178" spans="1:12" s="17" customFormat="1" ht="17.25" customHeight="1" x14ac:dyDescent="0.2">
      <c r="A178" s="25" t="s">
        <v>25</v>
      </c>
      <c r="B178" s="25" t="s">
        <v>211</v>
      </c>
      <c r="C178" s="25"/>
      <c r="D178" s="26">
        <v>15</v>
      </c>
      <c r="E178" s="26">
        <v>2067</v>
      </c>
      <c r="F178" s="26">
        <v>2082</v>
      </c>
      <c r="G178" s="27">
        <v>99.279538904899141</v>
      </c>
      <c r="H178" s="25"/>
      <c r="I178" s="26">
        <v>9</v>
      </c>
      <c r="J178" s="26">
        <v>1795</v>
      </c>
      <c r="K178" s="26">
        <v>1804</v>
      </c>
      <c r="L178" s="27">
        <v>99.50110864745011</v>
      </c>
    </row>
    <row r="179" spans="1:12" s="17" customFormat="1" ht="17.25" customHeight="1" x14ac:dyDescent="0.2">
      <c r="A179" s="25" t="s">
        <v>101</v>
      </c>
      <c r="B179" s="25" t="s">
        <v>181</v>
      </c>
      <c r="C179" s="25"/>
      <c r="D179" s="26">
        <v>0</v>
      </c>
      <c r="E179" s="26">
        <v>1434</v>
      </c>
      <c r="F179" s="26">
        <v>1434</v>
      </c>
      <c r="G179" s="27">
        <v>100</v>
      </c>
      <c r="H179" s="25"/>
      <c r="I179" s="26">
        <v>7</v>
      </c>
      <c r="J179" s="26">
        <v>1374</v>
      </c>
      <c r="K179" s="26">
        <v>1381</v>
      </c>
      <c r="L179" s="27">
        <v>99.493120926864592</v>
      </c>
    </row>
    <row r="180" spans="1:12" s="17" customFormat="1" ht="17.25" customHeight="1" x14ac:dyDescent="0.2">
      <c r="A180" s="25" t="s">
        <v>48</v>
      </c>
      <c r="B180" s="25" t="s">
        <v>188</v>
      </c>
      <c r="C180" s="25"/>
      <c r="D180" s="26">
        <v>2</v>
      </c>
      <c r="E180" s="26">
        <v>248</v>
      </c>
      <c r="F180" s="26">
        <v>250</v>
      </c>
      <c r="G180" s="27">
        <v>99.2</v>
      </c>
      <c r="H180" s="25"/>
      <c r="I180" s="26">
        <v>1</v>
      </c>
      <c r="J180" s="26">
        <v>193</v>
      </c>
      <c r="K180" s="26">
        <v>194</v>
      </c>
      <c r="L180" s="27">
        <v>99.484536082474222</v>
      </c>
    </row>
    <row r="181" spans="1:12" s="17" customFormat="1" ht="17.25" customHeight="1" x14ac:dyDescent="0.2">
      <c r="A181" s="25" t="s">
        <v>4</v>
      </c>
      <c r="B181" s="25" t="s">
        <v>21</v>
      </c>
      <c r="C181" s="25"/>
      <c r="D181" s="26">
        <v>399</v>
      </c>
      <c r="E181" s="26">
        <v>12974</v>
      </c>
      <c r="F181" s="26">
        <v>13373</v>
      </c>
      <c r="G181" s="27">
        <v>97.016376280565325</v>
      </c>
      <c r="H181" s="25"/>
      <c r="I181" s="26">
        <v>34</v>
      </c>
      <c r="J181" s="26">
        <v>6550</v>
      </c>
      <c r="K181" s="26">
        <v>6584</v>
      </c>
      <c r="L181" s="27">
        <v>99.483596597812877</v>
      </c>
    </row>
    <row r="182" spans="1:12" s="17" customFormat="1" ht="17.25" customHeight="1" x14ac:dyDescent="0.2">
      <c r="A182" s="25" t="s">
        <v>23</v>
      </c>
      <c r="B182" s="25" t="s">
        <v>185</v>
      </c>
      <c r="C182" s="25"/>
      <c r="D182" s="26">
        <v>82</v>
      </c>
      <c r="E182" s="26">
        <v>4153</v>
      </c>
      <c r="F182" s="26">
        <v>4235</v>
      </c>
      <c r="G182" s="27">
        <v>98.063754427390791</v>
      </c>
      <c r="H182" s="25"/>
      <c r="I182" s="26">
        <v>15</v>
      </c>
      <c r="J182" s="26">
        <v>2889</v>
      </c>
      <c r="K182" s="26">
        <v>2904</v>
      </c>
      <c r="L182" s="27">
        <v>99.483471074380162</v>
      </c>
    </row>
    <row r="183" spans="1:12" s="17" customFormat="1" ht="17.25" customHeight="1" x14ac:dyDescent="0.2">
      <c r="A183" s="25" t="s">
        <v>25</v>
      </c>
      <c r="B183" s="25" t="s">
        <v>28</v>
      </c>
      <c r="C183" s="25"/>
      <c r="D183" s="26">
        <v>65</v>
      </c>
      <c r="E183" s="26">
        <v>2186</v>
      </c>
      <c r="F183" s="26">
        <v>2251</v>
      </c>
      <c r="G183" s="27">
        <v>97.112394491337184</v>
      </c>
      <c r="H183" s="25"/>
      <c r="I183" s="26">
        <v>9</v>
      </c>
      <c r="J183" s="26">
        <v>1710</v>
      </c>
      <c r="K183" s="26">
        <v>1719</v>
      </c>
      <c r="L183" s="27">
        <v>99.47643979057591</v>
      </c>
    </row>
    <row r="184" spans="1:12" s="17" customFormat="1" ht="17.25" customHeight="1" x14ac:dyDescent="0.2">
      <c r="A184" s="25" t="s">
        <v>121</v>
      </c>
      <c r="B184" s="25" t="s">
        <v>184</v>
      </c>
      <c r="C184" s="25"/>
      <c r="D184" s="26">
        <v>5</v>
      </c>
      <c r="E184" s="26">
        <v>5800</v>
      </c>
      <c r="F184" s="26">
        <v>5805</v>
      </c>
      <c r="G184" s="27">
        <v>99.913867355727817</v>
      </c>
      <c r="H184" s="25"/>
      <c r="I184" s="26">
        <v>31</v>
      </c>
      <c r="J184" s="26">
        <v>5498</v>
      </c>
      <c r="K184" s="26">
        <v>5529</v>
      </c>
      <c r="L184" s="27">
        <v>99.439319949357937</v>
      </c>
    </row>
    <row r="185" spans="1:12" s="17" customFormat="1" ht="17.25" customHeight="1" x14ac:dyDescent="0.2">
      <c r="A185" s="25" t="s">
        <v>71</v>
      </c>
      <c r="B185" s="25" t="s">
        <v>72</v>
      </c>
      <c r="C185" s="25"/>
      <c r="D185" s="26">
        <v>1334</v>
      </c>
      <c r="E185" s="26">
        <v>12399</v>
      </c>
      <c r="F185" s="26">
        <v>13733</v>
      </c>
      <c r="G185" s="27">
        <v>90.286171994465889</v>
      </c>
      <c r="H185" s="25"/>
      <c r="I185" s="26">
        <v>71</v>
      </c>
      <c r="J185" s="26">
        <v>10914</v>
      </c>
      <c r="K185" s="26">
        <v>10985</v>
      </c>
      <c r="L185" s="27">
        <v>99.353664087391891</v>
      </c>
    </row>
    <row r="186" spans="1:12" s="17" customFormat="1" ht="17.25" customHeight="1" x14ac:dyDescent="0.2">
      <c r="A186" s="25" t="s">
        <v>25</v>
      </c>
      <c r="B186" s="25" t="s">
        <v>34</v>
      </c>
      <c r="C186" s="25"/>
      <c r="D186" s="26">
        <v>4766</v>
      </c>
      <c r="E186" s="26">
        <v>16514</v>
      </c>
      <c r="F186" s="26">
        <v>21280</v>
      </c>
      <c r="G186" s="27">
        <v>77.603383458646618</v>
      </c>
      <c r="H186" s="25"/>
      <c r="I186" s="26">
        <v>106</v>
      </c>
      <c r="J186" s="26">
        <v>15823</v>
      </c>
      <c r="K186" s="26">
        <v>15929</v>
      </c>
      <c r="L186" s="27">
        <v>99.334547052545673</v>
      </c>
    </row>
    <row r="187" spans="1:12" s="17" customFormat="1" ht="17.25" customHeight="1" x14ac:dyDescent="0.2">
      <c r="A187" s="25" t="s">
        <v>116</v>
      </c>
      <c r="B187" s="25" t="s">
        <v>198</v>
      </c>
      <c r="C187" s="25"/>
      <c r="D187" s="26">
        <v>967</v>
      </c>
      <c r="E187" s="26">
        <v>5974</v>
      </c>
      <c r="F187" s="26">
        <v>6941</v>
      </c>
      <c r="G187" s="27">
        <v>86.0682898717764</v>
      </c>
      <c r="H187" s="25"/>
      <c r="I187" s="26">
        <v>46</v>
      </c>
      <c r="J187" s="26">
        <v>6243</v>
      </c>
      <c r="K187" s="26">
        <v>6289</v>
      </c>
      <c r="L187" s="27">
        <v>99.268564159643816</v>
      </c>
    </row>
    <row r="188" spans="1:12" s="17" customFormat="1" ht="17.25" customHeight="1" x14ac:dyDescent="0.2">
      <c r="A188" s="25" t="s">
        <v>153</v>
      </c>
      <c r="B188" s="25" t="s">
        <v>8</v>
      </c>
      <c r="C188" s="25"/>
      <c r="D188" s="26">
        <v>58</v>
      </c>
      <c r="E188" s="26">
        <v>3098</v>
      </c>
      <c r="F188" s="26">
        <v>3156</v>
      </c>
      <c r="G188" s="27">
        <v>98.162230671736381</v>
      </c>
      <c r="H188" s="25"/>
      <c r="I188" s="26">
        <v>22</v>
      </c>
      <c r="J188" s="26">
        <v>2939</v>
      </c>
      <c r="K188" s="26">
        <v>2961</v>
      </c>
      <c r="L188" s="27">
        <v>99.257007767646058</v>
      </c>
    </row>
    <row r="189" spans="1:12" s="17" customFormat="1" ht="17.25" customHeight="1" x14ac:dyDescent="0.2">
      <c r="A189" s="25" t="s">
        <v>121</v>
      </c>
      <c r="B189" s="25" t="s">
        <v>183</v>
      </c>
      <c r="C189" s="25"/>
      <c r="D189" s="26">
        <v>22</v>
      </c>
      <c r="E189" s="26">
        <v>4021</v>
      </c>
      <c r="F189" s="26">
        <v>4043</v>
      </c>
      <c r="G189" s="27">
        <v>99.455849616621322</v>
      </c>
      <c r="H189" s="25"/>
      <c r="I189" s="26">
        <v>29</v>
      </c>
      <c r="J189" s="26">
        <v>3443</v>
      </c>
      <c r="K189" s="26">
        <v>3472</v>
      </c>
      <c r="L189" s="27">
        <v>99.164746543778804</v>
      </c>
    </row>
    <row r="190" spans="1:12" s="17" customFormat="1" ht="17.25" customHeight="1" x14ac:dyDescent="0.2">
      <c r="A190" s="25" t="s">
        <v>133</v>
      </c>
      <c r="B190" s="25" t="s">
        <v>21</v>
      </c>
      <c r="C190" s="25"/>
      <c r="D190" s="26">
        <v>1448</v>
      </c>
      <c r="E190" s="26">
        <v>10739</v>
      </c>
      <c r="F190" s="26">
        <v>12187</v>
      </c>
      <c r="G190" s="27">
        <v>88.118486912283586</v>
      </c>
      <c r="H190" s="25"/>
      <c r="I190" s="26">
        <v>81</v>
      </c>
      <c r="J190" s="26">
        <v>9263</v>
      </c>
      <c r="K190" s="26">
        <v>9344</v>
      </c>
      <c r="L190" s="27">
        <v>99.133133561643831</v>
      </c>
    </row>
    <row r="191" spans="1:12" s="17" customFormat="1" ht="17.25" customHeight="1" x14ac:dyDescent="0.2">
      <c r="A191" s="25" t="s">
        <v>100</v>
      </c>
      <c r="B191" s="25" t="s">
        <v>65</v>
      </c>
      <c r="C191" s="25"/>
      <c r="D191" s="26">
        <v>422</v>
      </c>
      <c r="E191" s="26">
        <v>4145</v>
      </c>
      <c r="F191" s="26">
        <v>4567</v>
      </c>
      <c r="G191" s="27">
        <v>90.759798554850008</v>
      </c>
      <c r="H191" s="25"/>
      <c r="I191" s="26">
        <v>32</v>
      </c>
      <c r="J191" s="26">
        <v>3631</v>
      </c>
      <c r="K191" s="26">
        <v>3663</v>
      </c>
      <c r="L191" s="27">
        <v>99.126399126399122</v>
      </c>
    </row>
    <row r="192" spans="1:12" s="17" customFormat="1" ht="17.25" customHeight="1" x14ac:dyDescent="0.2">
      <c r="A192" s="25" t="s">
        <v>25</v>
      </c>
      <c r="B192" s="25" t="s">
        <v>185</v>
      </c>
      <c r="C192" s="25"/>
      <c r="D192" s="26">
        <v>109</v>
      </c>
      <c r="E192" s="26">
        <v>8996</v>
      </c>
      <c r="F192" s="26">
        <v>9105</v>
      </c>
      <c r="G192" s="27">
        <v>98.802855573860512</v>
      </c>
      <c r="H192" s="25"/>
      <c r="I192" s="26">
        <v>68</v>
      </c>
      <c r="J192" s="26">
        <v>7394</v>
      </c>
      <c r="K192" s="26">
        <v>7462</v>
      </c>
      <c r="L192" s="27">
        <v>99.088716161886893</v>
      </c>
    </row>
    <row r="193" spans="1:12" s="17" customFormat="1" ht="17.25" customHeight="1" x14ac:dyDescent="0.2">
      <c r="A193" s="25" t="s">
        <v>102</v>
      </c>
      <c r="B193" s="25" t="s">
        <v>204</v>
      </c>
      <c r="C193" s="25"/>
      <c r="D193" s="26">
        <v>1</v>
      </c>
      <c r="E193" s="26">
        <v>978</v>
      </c>
      <c r="F193" s="26">
        <v>979</v>
      </c>
      <c r="G193" s="27">
        <v>99.897854954034727</v>
      </c>
      <c r="H193" s="25"/>
      <c r="I193" s="26">
        <v>2</v>
      </c>
      <c r="J193" s="26">
        <v>217</v>
      </c>
      <c r="K193" s="26">
        <v>219</v>
      </c>
      <c r="L193" s="27">
        <v>99.086757990867582</v>
      </c>
    </row>
    <row r="194" spans="1:12" s="17" customFormat="1" ht="17.25" customHeight="1" x14ac:dyDescent="0.2">
      <c r="A194" s="25" t="s">
        <v>140</v>
      </c>
      <c r="B194" s="25" t="s">
        <v>185</v>
      </c>
      <c r="C194" s="25"/>
      <c r="D194" s="26">
        <v>8</v>
      </c>
      <c r="E194" s="26">
        <v>1295</v>
      </c>
      <c r="F194" s="26">
        <v>1303</v>
      </c>
      <c r="G194" s="27">
        <v>99.386032233307745</v>
      </c>
      <c r="H194" s="25"/>
      <c r="I194" s="26">
        <v>7</v>
      </c>
      <c r="J194" s="26">
        <v>741</v>
      </c>
      <c r="K194" s="26">
        <v>748</v>
      </c>
      <c r="L194" s="27">
        <v>99.064171122994651</v>
      </c>
    </row>
    <row r="195" spans="1:12" s="17" customFormat="1" ht="17.25" customHeight="1" x14ac:dyDescent="0.2">
      <c r="A195" s="25" t="s">
        <v>45</v>
      </c>
      <c r="B195" s="25" t="s">
        <v>179</v>
      </c>
      <c r="C195" s="25"/>
      <c r="D195" s="26">
        <v>0</v>
      </c>
      <c r="E195" s="26">
        <v>3708</v>
      </c>
      <c r="F195" s="26">
        <v>3708</v>
      </c>
      <c r="G195" s="27">
        <v>100</v>
      </c>
      <c r="H195" s="25"/>
      <c r="I195" s="26">
        <v>28</v>
      </c>
      <c r="J195" s="26">
        <v>2892</v>
      </c>
      <c r="K195" s="26">
        <v>2920</v>
      </c>
      <c r="L195" s="27">
        <v>99.041095890410958</v>
      </c>
    </row>
    <row r="196" spans="1:12" s="17" customFormat="1" ht="17.25" customHeight="1" x14ac:dyDescent="0.2">
      <c r="A196" s="25" t="s">
        <v>67</v>
      </c>
      <c r="B196" s="25" t="s">
        <v>7</v>
      </c>
      <c r="C196" s="25"/>
      <c r="D196" s="26">
        <v>359</v>
      </c>
      <c r="E196" s="26">
        <v>3669</v>
      </c>
      <c r="F196" s="26">
        <v>4028</v>
      </c>
      <c r="G196" s="27">
        <v>91.087388282025813</v>
      </c>
      <c r="H196" s="25"/>
      <c r="I196" s="26">
        <v>30</v>
      </c>
      <c r="J196" s="26">
        <v>3090</v>
      </c>
      <c r="K196" s="26">
        <v>3120</v>
      </c>
      <c r="L196" s="27">
        <v>99.038461538461533</v>
      </c>
    </row>
    <row r="197" spans="1:12" s="17" customFormat="1" ht="17.25" customHeight="1" x14ac:dyDescent="0.2">
      <c r="A197" s="25" t="s">
        <v>48</v>
      </c>
      <c r="B197" s="25" t="s">
        <v>214</v>
      </c>
      <c r="C197" s="25"/>
      <c r="D197" s="26">
        <v>2</v>
      </c>
      <c r="E197" s="26">
        <v>609</v>
      </c>
      <c r="F197" s="26">
        <v>611</v>
      </c>
      <c r="G197" s="27">
        <v>99.672667757774136</v>
      </c>
      <c r="H197" s="25"/>
      <c r="I197" s="26">
        <v>2</v>
      </c>
      <c r="J197" s="26">
        <v>195</v>
      </c>
      <c r="K197" s="26">
        <v>197</v>
      </c>
      <c r="L197" s="27">
        <v>98.984771573604064</v>
      </c>
    </row>
    <row r="198" spans="1:12" s="17" customFormat="1" ht="17.25" customHeight="1" x14ac:dyDescent="0.2">
      <c r="A198" s="25" t="s">
        <v>142</v>
      </c>
      <c r="B198" s="25" t="s">
        <v>10</v>
      </c>
      <c r="C198" s="25"/>
      <c r="D198" s="26">
        <v>686</v>
      </c>
      <c r="E198" s="26">
        <v>6419</v>
      </c>
      <c r="F198" s="26">
        <v>7105</v>
      </c>
      <c r="G198" s="27">
        <v>90.34482758620689</v>
      </c>
      <c r="H198" s="25"/>
      <c r="I198" s="26">
        <v>65</v>
      </c>
      <c r="J198" s="26">
        <v>6134</v>
      </c>
      <c r="K198" s="26">
        <v>6199</v>
      </c>
      <c r="L198" s="27">
        <v>98.951443781255037</v>
      </c>
    </row>
    <row r="199" spans="1:12" s="17" customFormat="1" ht="17.25" customHeight="1" x14ac:dyDescent="0.2">
      <c r="A199" s="25" t="s">
        <v>75</v>
      </c>
      <c r="B199" s="25" t="s">
        <v>1</v>
      </c>
      <c r="C199" s="25"/>
      <c r="D199" s="26">
        <v>57</v>
      </c>
      <c r="E199" s="26">
        <v>1959</v>
      </c>
      <c r="F199" s="26">
        <v>2016</v>
      </c>
      <c r="G199" s="27">
        <v>97.172619047619051</v>
      </c>
      <c r="H199" s="25"/>
      <c r="I199" s="26">
        <v>15</v>
      </c>
      <c r="J199" s="26">
        <v>1384</v>
      </c>
      <c r="K199" s="26">
        <v>1399</v>
      </c>
      <c r="L199" s="27">
        <v>98.927805575411014</v>
      </c>
    </row>
    <row r="200" spans="1:12" s="17" customFormat="1" ht="17.25" customHeight="1" x14ac:dyDescent="0.2">
      <c r="A200" s="25" t="s">
        <v>48</v>
      </c>
      <c r="B200" s="25" t="s">
        <v>31</v>
      </c>
      <c r="C200" s="25"/>
      <c r="D200" s="26">
        <v>202</v>
      </c>
      <c r="E200" s="26">
        <v>7485</v>
      </c>
      <c r="F200" s="26">
        <v>7687</v>
      </c>
      <c r="G200" s="27">
        <v>97.372186808898135</v>
      </c>
      <c r="H200" s="25"/>
      <c r="I200" s="26">
        <v>70</v>
      </c>
      <c r="J200" s="26">
        <v>5888</v>
      </c>
      <c r="K200" s="26">
        <v>5958</v>
      </c>
      <c r="L200" s="27">
        <v>98.825109097012415</v>
      </c>
    </row>
    <row r="201" spans="1:12" s="17" customFormat="1" ht="17.25" customHeight="1" x14ac:dyDescent="0.2">
      <c r="A201" s="25" t="s">
        <v>99</v>
      </c>
      <c r="B201" s="25" t="s">
        <v>21</v>
      </c>
      <c r="C201" s="25"/>
      <c r="D201" s="26">
        <v>77</v>
      </c>
      <c r="E201" s="26">
        <v>21458</v>
      </c>
      <c r="F201" s="26">
        <v>21535</v>
      </c>
      <c r="G201" s="27">
        <v>99.642442535407483</v>
      </c>
      <c r="H201" s="25"/>
      <c r="I201" s="26">
        <v>177</v>
      </c>
      <c r="J201" s="26">
        <v>14333</v>
      </c>
      <c r="K201" s="26">
        <v>14510</v>
      </c>
      <c r="L201" s="27">
        <v>98.780151619572706</v>
      </c>
    </row>
    <row r="202" spans="1:12" s="17" customFormat="1" ht="17.25" customHeight="1" x14ac:dyDescent="0.2">
      <c r="A202" s="25" t="s">
        <v>104</v>
      </c>
      <c r="B202" s="25" t="s">
        <v>30</v>
      </c>
      <c r="C202" s="25"/>
      <c r="D202" s="26">
        <v>185</v>
      </c>
      <c r="E202" s="26">
        <v>5466</v>
      </c>
      <c r="F202" s="26">
        <v>5651</v>
      </c>
      <c r="G202" s="27">
        <v>96.726243142806581</v>
      </c>
      <c r="H202" s="25"/>
      <c r="I202" s="26">
        <v>56</v>
      </c>
      <c r="J202" s="26">
        <v>4381</v>
      </c>
      <c r="K202" s="26">
        <v>4437</v>
      </c>
      <c r="L202" s="27">
        <v>98.737885958981295</v>
      </c>
    </row>
    <row r="203" spans="1:12" s="17" customFormat="1" ht="17.25" customHeight="1" x14ac:dyDescent="0.2">
      <c r="A203" s="25" t="s">
        <v>89</v>
      </c>
      <c r="B203" s="25" t="s">
        <v>1</v>
      </c>
      <c r="C203" s="25"/>
      <c r="D203" s="26">
        <v>313</v>
      </c>
      <c r="E203" s="26">
        <v>2758</v>
      </c>
      <c r="F203" s="26">
        <v>3071</v>
      </c>
      <c r="G203" s="27">
        <v>89.807880169325955</v>
      </c>
      <c r="H203" s="25"/>
      <c r="I203" s="26">
        <v>28</v>
      </c>
      <c r="J203" s="26">
        <v>2149</v>
      </c>
      <c r="K203" s="26">
        <v>2177</v>
      </c>
      <c r="L203" s="27">
        <v>98.713826366559488</v>
      </c>
    </row>
    <row r="204" spans="1:12" s="17" customFormat="1" ht="17.25" customHeight="1" x14ac:dyDescent="0.2">
      <c r="A204" s="25" t="s">
        <v>25</v>
      </c>
      <c r="B204" s="25" t="s">
        <v>26</v>
      </c>
      <c r="C204" s="25"/>
      <c r="D204" s="26">
        <v>380</v>
      </c>
      <c r="E204" s="26">
        <v>3461</v>
      </c>
      <c r="F204" s="26">
        <v>3841</v>
      </c>
      <c r="G204" s="27">
        <v>90.10674303566779</v>
      </c>
      <c r="H204" s="25"/>
      <c r="I204" s="26">
        <v>38</v>
      </c>
      <c r="J204" s="26">
        <v>2909</v>
      </c>
      <c r="K204" s="26">
        <v>2947</v>
      </c>
      <c r="L204" s="27">
        <v>98.710553104852394</v>
      </c>
    </row>
    <row r="205" spans="1:12" s="17" customFormat="1" ht="17.25" customHeight="1" x14ac:dyDescent="0.2">
      <c r="A205" s="25" t="s">
        <v>48</v>
      </c>
      <c r="B205" s="25" t="s">
        <v>213</v>
      </c>
      <c r="C205" s="25"/>
      <c r="D205" s="26">
        <v>10</v>
      </c>
      <c r="E205" s="26">
        <v>227</v>
      </c>
      <c r="F205" s="26">
        <v>237</v>
      </c>
      <c r="G205" s="27">
        <v>95.780590717299575</v>
      </c>
      <c r="H205" s="25"/>
      <c r="I205" s="26">
        <v>4</v>
      </c>
      <c r="J205" s="26">
        <v>293</v>
      </c>
      <c r="K205" s="26">
        <v>297</v>
      </c>
      <c r="L205" s="27">
        <v>98.653198653198658</v>
      </c>
    </row>
    <row r="206" spans="1:12" s="17" customFormat="1" ht="17.25" customHeight="1" x14ac:dyDescent="0.2">
      <c r="A206" s="25" t="s">
        <v>104</v>
      </c>
      <c r="B206" s="25" t="s">
        <v>262</v>
      </c>
      <c r="C206" s="25"/>
      <c r="D206" s="26">
        <v>0</v>
      </c>
      <c r="E206" s="26">
        <v>334</v>
      </c>
      <c r="F206" s="26">
        <v>334</v>
      </c>
      <c r="G206" s="27">
        <v>100</v>
      </c>
      <c r="H206" s="25"/>
      <c r="I206" s="26">
        <v>3</v>
      </c>
      <c r="J206" s="26">
        <v>215</v>
      </c>
      <c r="K206" s="26">
        <v>218</v>
      </c>
      <c r="L206" s="27">
        <v>98.623853211009177</v>
      </c>
    </row>
    <row r="207" spans="1:12" s="17" customFormat="1" ht="17.25" customHeight="1" x14ac:dyDescent="0.2">
      <c r="A207" s="25" t="s">
        <v>113</v>
      </c>
      <c r="B207" s="25" t="s">
        <v>24</v>
      </c>
      <c r="C207" s="25"/>
      <c r="D207" s="26">
        <v>463</v>
      </c>
      <c r="E207" s="26">
        <v>8615</v>
      </c>
      <c r="F207" s="26">
        <v>9078</v>
      </c>
      <c r="G207" s="27">
        <v>94.89975765587134</v>
      </c>
      <c r="H207" s="25"/>
      <c r="I207" s="26">
        <v>118</v>
      </c>
      <c r="J207" s="26">
        <v>7992</v>
      </c>
      <c r="K207" s="26">
        <v>8110</v>
      </c>
      <c r="L207" s="27">
        <v>98.545006165228116</v>
      </c>
    </row>
    <row r="208" spans="1:12" s="17" customFormat="1" ht="17.25" customHeight="1" x14ac:dyDescent="0.2">
      <c r="A208" s="25" t="s">
        <v>151</v>
      </c>
      <c r="B208" s="25" t="s">
        <v>9</v>
      </c>
      <c r="C208" s="25"/>
      <c r="D208" s="26">
        <v>1707</v>
      </c>
      <c r="E208" s="26">
        <v>14848</v>
      </c>
      <c r="F208" s="26">
        <v>16555</v>
      </c>
      <c r="G208" s="27">
        <v>89.688915735427358</v>
      </c>
      <c r="H208" s="25"/>
      <c r="I208" s="26">
        <v>207</v>
      </c>
      <c r="J208" s="26">
        <v>13614</v>
      </c>
      <c r="K208" s="26">
        <v>13821</v>
      </c>
      <c r="L208" s="27">
        <v>98.502279140438461</v>
      </c>
    </row>
    <row r="209" spans="1:12" s="17" customFormat="1" ht="17.25" customHeight="1" x14ac:dyDescent="0.2">
      <c r="A209" s="25" t="s">
        <v>48</v>
      </c>
      <c r="B209" s="25" t="s">
        <v>10</v>
      </c>
      <c r="C209" s="25"/>
      <c r="D209" s="26">
        <v>136</v>
      </c>
      <c r="E209" s="26">
        <v>7261</v>
      </c>
      <c r="F209" s="26">
        <v>7397</v>
      </c>
      <c r="G209" s="27">
        <v>98.161416790590778</v>
      </c>
      <c r="H209" s="25"/>
      <c r="I209" s="26">
        <v>95</v>
      </c>
      <c r="J209" s="26">
        <v>5566</v>
      </c>
      <c r="K209" s="26">
        <v>5661</v>
      </c>
      <c r="L209" s="27">
        <v>98.321851263027739</v>
      </c>
    </row>
    <row r="210" spans="1:12" s="17" customFormat="1" ht="17.25" customHeight="1" x14ac:dyDescent="0.2">
      <c r="A210" s="25" t="s">
        <v>133</v>
      </c>
      <c r="B210" s="25" t="s">
        <v>20</v>
      </c>
      <c r="C210" s="25"/>
      <c r="D210" s="26">
        <v>645</v>
      </c>
      <c r="E210" s="26">
        <v>2843</v>
      </c>
      <c r="F210" s="26">
        <v>3488</v>
      </c>
      <c r="G210" s="27">
        <v>81.508027522935777</v>
      </c>
      <c r="H210" s="25"/>
      <c r="I210" s="26">
        <v>47</v>
      </c>
      <c r="J210" s="26">
        <v>2723</v>
      </c>
      <c r="K210" s="26">
        <v>2770</v>
      </c>
      <c r="L210" s="27">
        <v>98.303249097472928</v>
      </c>
    </row>
    <row r="211" spans="1:12" s="17" customFormat="1" ht="17.25" customHeight="1" x14ac:dyDescent="0.2">
      <c r="A211" s="25" t="s">
        <v>48</v>
      </c>
      <c r="B211" s="25" t="s">
        <v>9</v>
      </c>
      <c r="C211" s="25"/>
      <c r="D211" s="26">
        <v>195</v>
      </c>
      <c r="E211" s="26">
        <v>5418</v>
      </c>
      <c r="F211" s="26">
        <v>5613</v>
      </c>
      <c r="G211" s="27">
        <v>96.52592196686264</v>
      </c>
      <c r="H211" s="25"/>
      <c r="I211" s="26">
        <v>69</v>
      </c>
      <c r="J211" s="26">
        <v>3839</v>
      </c>
      <c r="K211" s="26">
        <v>3908</v>
      </c>
      <c r="L211" s="27">
        <v>98.234390992835216</v>
      </c>
    </row>
    <row r="212" spans="1:12" s="17" customFormat="1" ht="17.25" customHeight="1" x14ac:dyDescent="0.2">
      <c r="A212" s="25" t="s">
        <v>142</v>
      </c>
      <c r="B212" s="25" t="s">
        <v>143</v>
      </c>
      <c r="C212" s="25"/>
      <c r="D212" s="26">
        <v>568</v>
      </c>
      <c r="E212" s="26">
        <v>5358</v>
      </c>
      <c r="F212" s="26">
        <v>5926</v>
      </c>
      <c r="G212" s="27">
        <v>90.415119811002356</v>
      </c>
      <c r="H212" s="25"/>
      <c r="I212" s="26">
        <v>95</v>
      </c>
      <c r="J212" s="26">
        <v>5255</v>
      </c>
      <c r="K212" s="26">
        <v>5350</v>
      </c>
      <c r="L212" s="27">
        <v>98.224299065420567</v>
      </c>
    </row>
    <row r="213" spans="1:12" s="17" customFormat="1" ht="17.25" customHeight="1" x14ac:dyDescent="0.2">
      <c r="A213" s="25" t="s">
        <v>142</v>
      </c>
      <c r="B213" s="25" t="s">
        <v>74</v>
      </c>
      <c r="C213" s="25"/>
      <c r="D213" s="26">
        <v>507</v>
      </c>
      <c r="E213" s="26">
        <v>4044</v>
      </c>
      <c r="F213" s="26">
        <v>4551</v>
      </c>
      <c r="G213" s="27">
        <v>88.859591298615683</v>
      </c>
      <c r="H213" s="25"/>
      <c r="I213" s="26">
        <v>68</v>
      </c>
      <c r="J213" s="26">
        <v>3562</v>
      </c>
      <c r="K213" s="26">
        <v>3630</v>
      </c>
      <c r="L213" s="27">
        <v>98.126721763085399</v>
      </c>
    </row>
    <row r="214" spans="1:12" s="17" customFormat="1" ht="17.25" customHeight="1" x14ac:dyDescent="0.2">
      <c r="A214" s="25" t="s">
        <v>37</v>
      </c>
      <c r="B214" s="25" t="s">
        <v>41</v>
      </c>
      <c r="C214" s="25"/>
      <c r="D214" s="26">
        <v>1764</v>
      </c>
      <c r="E214" s="26">
        <v>14731</v>
      </c>
      <c r="F214" s="26">
        <v>16495</v>
      </c>
      <c r="G214" s="27">
        <v>89.30585025765383</v>
      </c>
      <c r="H214" s="25"/>
      <c r="I214" s="26">
        <v>247</v>
      </c>
      <c r="J214" s="26">
        <v>12701</v>
      </c>
      <c r="K214" s="26">
        <v>12948</v>
      </c>
      <c r="L214" s="27">
        <v>98.092369477911646</v>
      </c>
    </row>
    <row r="215" spans="1:12" s="17" customFormat="1" ht="17.25" customHeight="1" x14ac:dyDescent="0.2">
      <c r="A215" s="25" t="s">
        <v>120</v>
      </c>
      <c r="B215" s="25" t="s">
        <v>1</v>
      </c>
      <c r="C215" s="25"/>
      <c r="D215" s="26">
        <v>124</v>
      </c>
      <c r="E215" s="26">
        <v>7158</v>
      </c>
      <c r="F215" s="26">
        <v>7282</v>
      </c>
      <c r="G215" s="27">
        <v>98.297171106838775</v>
      </c>
      <c r="H215" s="25"/>
      <c r="I215" s="26">
        <v>110</v>
      </c>
      <c r="J215" s="26">
        <v>5589</v>
      </c>
      <c r="K215" s="26">
        <v>5699</v>
      </c>
      <c r="L215" s="27">
        <v>98.069836813476044</v>
      </c>
    </row>
    <row r="216" spans="1:12" s="17" customFormat="1" ht="17.25" customHeight="1" x14ac:dyDescent="0.2">
      <c r="A216" s="25" t="s">
        <v>152</v>
      </c>
      <c r="B216" s="25" t="s">
        <v>21</v>
      </c>
      <c r="C216" s="25"/>
      <c r="D216" s="26">
        <v>382</v>
      </c>
      <c r="E216" s="26">
        <v>4277</v>
      </c>
      <c r="F216" s="26">
        <v>4659</v>
      </c>
      <c r="G216" s="27">
        <v>91.800815625670751</v>
      </c>
      <c r="H216" s="25"/>
      <c r="I216" s="26">
        <v>63</v>
      </c>
      <c r="J216" s="26">
        <v>2968</v>
      </c>
      <c r="K216" s="26">
        <v>3031</v>
      </c>
      <c r="L216" s="27">
        <v>97.921478060046184</v>
      </c>
    </row>
    <row r="217" spans="1:12" s="17" customFormat="1" ht="17.25" customHeight="1" x14ac:dyDescent="0.2">
      <c r="A217" s="25" t="s">
        <v>97</v>
      </c>
      <c r="B217" s="25" t="s">
        <v>180</v>
      </c>
      <c r="C217" s="25"/>
      <c r="D217" s="26">
        <v>46</v>
      </c>
      <c r="E217" s="26">
        <v>1585</v>
      </c>
      <c r="F217" s="26">
        <v>1631</v>
      </c>
      <c r="G217" s="27">
        <v>97.179644389944812</v>
      </c>
      <c r="H217" s="25"/>
      <c r="I217" s="26">
        <v>30</v>
      </c>
      <c r="J217" s="26">
        <v>1381</v>
      </c>
      <c r="K217" s="26">
        <v>1411</v>
      </c>
      <c r="L217" s="27">
        <v>97.873848334514534</v>
      </c>
    </row>
    <row r="218" spans="1:12" s="17" customFormat="1" ht="17.25" customHeight="1" x14ac:dyDescent="0.2">
      <c r="A218" s="25" t="s">
        <v>71</v>
      </c>
      <c r="B218" s="25" t="s">
        <v>209</v>
      </c>
      <c r="C218" s="25"/>
      <c r="D218" s="26">
        <v>9</v>
      </c>
      <c r="E218" s="26">
        <v>3797</v>
      </c>
      <c r="F218" s="26">
        <v>3806</v>
      </c>
      <c r="G218" s="27">
        <v>99.763531266421438</v>
      </c>
      <c r="H218" s="25"/>
      <c r="I218" s="26">
        <v>58</v>
      </c>
      <c r="J218" s="26">
        <v>2663</v>
      </c>
      <c r="K218" s="26">
        <v>2721</v>
      </c>
      <c r="L218" s="27">
        <v>97.868430723998529</v>
      </c>
    </row>
    <row r="219" spans="1:12" s="17" customFormat="1" ht="17.25" customHeight="1" x14ac:dyDescent="0.2">
      <c r="A219" s="25" t="s">
        <v>48</v>
      </c>
      <c r="B219" s="25" t="s">
        <v>15</v>
      </c>
      <c r="C219" s="25"/>
      <c r="D219" s="26">
        <v>148</v>
      </c>
      <c r="E219" s="26">
        <v>6496</v>
      </c>
      <c r="F219" s="26">
        <v>6644</v>
      </c>
      <c r="G219" s="27">
        <v>97.772426249247445</v>
      </c>
      <c r="H219" s="25"/>
      <c r="I219" s="26">
        <v>102</v>
      </c>
      <c r="J219" s="26">
        <v>4615</v>
      </c>
      <c r="K219" s="26">
        <v>4717</v>
      </c>
      <c r="L219" s="27">
        <v>97.837608649565396</v>
      </c>
    </row>
    <row r="220" spans="1:12" s="17" customFormat="1" ht="17.25" customHeight="1" x14ac:dyDescent="0.2">
      <c r="A220" s="25" t="s">
        <v>102</v>
      </c>
      <c r="B220" s="25" t="s">
        <v>103</v>
      </c>
      <c r="C220" s="25"/>
      <c r="D220" s="26">
        <v>129</v>
      </c>
      <c r="E220" s="26">
        <v>3273</v>
      </c>
      <c r="F220" s="26">
        <v>3402</v>
      </c>
      <c r="G220" s="27">
        <v>96.208112874779545</v>
      </c>
      <c r="H220" s="25"/>
      <c r="I220" s="26">
        <v>75</v>
      </c>
      <c r="J220" s="26">
        <v>3265</v>
      </c>
      <c r="K220" s="26">
        <v>3340</v>
      </c>
      <c r="L220" s="27">
        <v>97.754491017964071</v>
      </c>
    </row>
    <row r="221" spans="1:12" s="17" customFormat="1" ht="17.25" customHeight="1" x14ac:dyDescent="0.2">
      <c r="A221" s="25" t="s">
        <v>61</v>
      </c>
      <c r="B221" s="25" t="s">
        <v>248</v>
      </c>
      <c r="C221" s="25"/>
      <c r="D221" s="26">
        <v>0</v>
      </c>
      <c r="E221" s="26">
        <v>3500</v>
      </c>
      <c r="F221" s="26">
        <v>3500</v>
      </c>
      <c r="G221" s="27">
        <v>100</v>
      </c>
      <c r="H221" s="25"/>
      <c r="I221" s="26">
        <v>35</v>
      </c>
      <c r="J221" s="26">
        <v>1514</v>
      </c>
      <c r="K221" s="26">
        <v>1549</v>
      </c>
      <c r="L221" s="27">
        <v>97.740477727566173</v>
      </c>
    </row>
    <row r="222" spans="1:12" s="17" customFormat="1" ht="17.25" customHeight="1" x14ac:dyDescent="0.2">
      <c r="A222" s="25" t="s">
        <v>153</v>
      </c>
      <c r="B222" s="25" t="s">
        <v>10</v>
      </c>
      <c r="C222" s="25"/>
      <c r="D222" s="26">
        <v>271</v>
      </c>
      <c r="E222" s="26">
        <v>3091</v>
      </c>
      <c r="F222" s="26">
        <v>3362</v>
      </c>
      <c r="G222" s="27">
        <v>91.939321832242712</v>
      </c>
      <c r="H222" s="25"/>
      <c r="I222" s="26">
        <v>72</v>
      </c>
      <c r="J222" s="26">
        <v>2893</v>
      </c>
      <c r="K222" s="26">
        <v>2965</v>
      </c>
      <c r="L222" s="27">
        <v>97.571669477234408</v>
      </c>
    </row>
    <row r="223" spans="1:12" s="17" customFormat="1" ht="17.25" customHeight="1" x14ac:dyDescent="0.2">
      <c r="A223" s="25" t="s">
        <v>25</v>
      </c>
      <c r="B223" s="25" t="s">
        <v>31</v>
      </c>
      <c r="C223" s="25"/>
      <c r="D223" s="26">
        <v>2444</v>
      </c>
      <c r="E223" s="26">
        <v>5555</v>
      </c>
      <c r="F223" s="26">
        <v>7999</v>
      </c>
      <c r="G223" s="27">
        <v>69.446180772596577</v>
      </c>
      <c r="H223" s="25"/>
      <c r="I223" s="26">
        <v>180</v>
      </c>
      <c r="J223" s="26">
        <v>7158</v>
      </c>
      <c r="K223" s="26">
        <v>7338</v>
      </c>
      <c r="L223" s="27">
        <v>97.547015535568278</v>
      </c>
    </row>
    <row r="224" spans="1:12" s="17" customFormat="1" ht="17.25" customHeight="1" x14ac:dyDescent="0.2">
      <c r="A224" s="25" t="s">
        <v>150</v>
      </c>
      <c r="B224" s="25" t="s">
        <v>9</v>
      </c>
      <c r="C224" s="25"/>
      <c r="D224" s="26">
        <v>1644</v>
      </c>
      <c r="E224" s="26">
        <v>11349</v>
      </c>
      <c r="F224" s="26">
        <v>12993</v>
      </c>
      <c r="G224" s="27">
        <v>87.347033017778799</v>
      </c>
      <c r="H224" s="25"/>
      <c r="I224" s="26">
        <v>143</v>
      </c>
      <c r="J224" s="26">
        <v>5596</v>
      </c>
      <c r="K224" s="26">
        <v>5739</v>
      </c>
      <c r="L224" s="27">
        <v>97.508276703258403</v>
      </c>
    </row>
    <row r="225" spans="1:12" s="17" customFormat="1" ht="17.25" customHeight="1" x14ac:dyDescent="0.2">
      <c r="A225" s="25" t="s">
        <v>47</v>
      </c>
      <c r="B225" s="25" t="s">
        <v>20</v>
      </c>
      <c r="C225" s="25"/>
      <c r="D225" s="26">
        <v>449</v>
      </c>
      <c r="E225" s="26">
        <v>3193</v>
      </c>
      <c r="F225" s="26">
        <v>3642</v>
      </c>
      <c r="G225" s="27">
        <v>87.67160900604064</v>
      </c>
      <c r="H225" s="25"/>
      <c r="I225" s="26">
        <v>59</v>
      </c>
      <c r="J225" s="26">
        <v>2216</v>
      </c>
      <c r="K225" s="26">
        <v>2275</v>
      </c>
      <c r="L225" s="27">
        <v>97.406593406593402</v>
      </c>
    </row>
    <row r="226" spans="1:12" s="17" customFormat="1" ht="17.25" customHeight="1" x14ac:dyDescent="0.2">
      <c r="A226" s="25" t="s">
        <v>91</v>
      </c>
      <c r="B226" s="25" t="s">
        <v>59</v>
      </c>
      <c r="C226" s="25"/>
      <c r="D226" s="26">
        <v>204</v>
      </c>
      <c r="E226" s="26">
        <v>4285</v>
      </c>
      <c r="F226" s="26">
        <v>4489</v>
      </c>
      <c r="G226" s="27">
        <v>95.455558030741813</v>
      </c>
      <c r="H226" s="25"/>
      <c r="I226" s="26">
        <v>65</v>
      </c>
      <c r="J226" s="26">
        <v>2283</v>
      </c>
      <c r="K226" s="26">
        <v>2348</v>
      </c>
      <c r="L226" s="27">
        <v>97.231686541737645</v>
      </c>
    </row>
    <row r="227" spans="1:12" s="17" customFormat="1" ht="17.25" customHeight="1" x14ac:dyDescent="0.2">
      <c r="A227" s="25" t="s">
        <v>25</v>
      </c>
      <c r="B227" s="25" t="s">
        <v>8</v>
      </c>
      <c r="C227" s="25"/>
      <c r="D227" s="26">
        <v>341</v>
      </c>
      <c r="E227" s="26">
        <v>3223</v>
      </c>
      <c r="F227" s="26">
        <v>3564</v>
      </c>
      <c r="G227" s="27">
        <v>90.432098765432102</v>
      </c>
      <c r="H227" s="25"/>
      <c r="I227" s="26">
        <v>83</v>
      </c>
      <c r="J227" s="26">
        <v>2901</v>
      </c>
      <c r="K227" s="26">
        <v>2984</v>
      </c>
      <c r="L227" s="27">
        <v>97.218498659517422</v>
      </c>
    </row>
    <row r="228" spans="1:12" s="17" customFormat="1" ht="17.25" customHeight="1" x14ac:dyDescent="0.2">
      <c r="A228" s="25" t="s">
        <v>151</v>
      </c>
      <c r="B228" s="25" t="s">
        <v>24</v>
      </c>
      <c r="C228" s="25"/>
      <c r="D228" s="26">
        <v>228</v>
      </c>
      <c r="E228" s="26">
        <v>2998</v>
      </c>
      <c r="F228" s="26">
        <v>3226</v>
      </c>
      <c r="G228" s="27">
        <v>92.932424054556733</v>
      </c>
      <c r="H228" s="25"/>
      <c r="I228" s="26">
        <v>79</v>
      </c>
      <c r="J228" s="26">
        <v>2740</v>
      </c>
      <c r="K228" s="26">
        <v>2819</v>
      </c>
      <c r="L228" s="27">
        <v>97.197587797091174</v>
      </c>
    </row>
    <row r="229" spans="1:12" s="17" customFormat="1" ht="17.25" customHeight="1" x14ac:dyDescent="0.2">
      <c r="A229" s="25" t="s">
        <v>104</v>
      </c>
      <c r="B229" s="25" t="s">
        <v>8</v>
      </c>
      <c r="C229" s="25"/>
      <c r="D229" s="26">
        <v>169</v>
      </c>
      <c r="E229" s="26">
        <v>3027</v>
      </c>
      <c r="F229" s="26">
        <v>3196</v>
      </c>
      <c r="G229" s="27">
        <v>94.71214017521902</v>
      </c>
      <c r="H229" s="25"/>
      <c r="I229" s="26">
        <v>90</v>
      </c>
      <c r="J229" s="26">
        <v>3033</v>
      </c>
      <c r="K229" s="26">
        <v>3123</v>
      </c>
      <c r="L229" s="27">
        <v>97.118155619596536</v>
      </c>
    </row>
    <row r="230" spans="1:12" s="17" customFormat="1" ht="17.25" customHeight="1" x14ac:dyDescent="0.2">
      <c r="A230" s="25" t="s">
        <v>71</v>
      </c>
      <c r="B230" s="25" t="s">
        <v>8</v>
      </c>
      <c r="C230" s="25"/>
      <c r="D230" s="26">
        <v>469</v>
      </c>
      <c r="E230" s="26">
        <v>4744</v>
      </c>
      <c r="F230" s="26">
        <v>5213</v>
      </c>
      <c r="G230" s="27">
        <v>91.003261078074047</v>
      </c>
      <c r="H230" s="25"/>
      <c r="I230" s="26">
        <v>117</v>
      </c>
      <c r="J230" s="26">
        <v>3780</v>
      </c>
      <c r="K230" s="26">
        <v>3897</v>
      </c>
      <c r="L230" s="27">
        <v>96.997690531177824</v>
      </c>
    </row>
    <row r="231" spans="1:12" s="17" customFormat="1" ht="17.25" customHeight="1" x14ac:dyDescent="0.2">
      <c r="A231" s="25" t="s">
        <v>155</v>
      </c>
      <c r="B231" s="25" t="s">
        <v>1</v>
      </c>
      <c r="C231" s="25"/>
      <c r="D231" s="26">
        <v>1599</v>
      </c>
      <c r="E231" s="26">
        <v>8762</v>
      </c>
      <c r="F231" s="26">
        <v>10361</v>
      </c>
      <c r="G231" s="27">
        <v>84.56712672521958</v>
      </c>
      <c r="H231" s="25"/>
      <c r="I231" s="26">
        <v>218</v>
      </c>
      <c r="J231" s="26">
        <v>6823</v>
      </c>
      <c r="K231" s="26">
        <v>7041</v>
      </c>
      <c r="L231" s="27">
        <v>96.903848885101553</v>
      </c>
    </row>
    <row r="232" spans="1:12" s="17" customFormat="1" ht="17.25" customHeight="1" x14ac:dyDescent="0.2">
      <c r="A232" s="25" t="s">
        <v>60</v>
      </c>
      <c r="B232" s="25" t="s">
        <v>189</v>
      </c>
      <c r="C232" s="25"/>
      <c r="D232" s="26">
        <v>9</v>
      </c>
      <c r="E232" s="26">
        <v>1783</v>
      </c>
      <c r="F232" s="26">
        <v>1792</v>
      </c>
      <c r="G232" s="27">
        <v>99.497767857142861</v>
      </c>
      <c r="H232" s="25"/>
      <c r="I232" s="26">
        <v>43</v>
      </c>
      <c r="J232" s="26">
        <v>1338</v>
      </c>
      <c r="K232" s="26">
        <v>1381</v>
      </c>
      <c r="L232" s="27">
        <v>96.886314265025348</v>
      </c>
    </row>
    <row r="233" spans="1:12" s="17" customFormat="1" ht="17.25" customHeight="1" x14ac:dyDescent="0.2">
      <c r="A233" s="25" t="s">
        <v>58</v>
      </c>
      <c r="B233" s="25" t="s">
        <v>7</v>
      </c>
      <c r="C233" s="25"/>
      <c r="D233" s="26">
        <v>136</v>
      </c>
      <c r="E233" s="26">
        <v>3342</v>
      </c>
      <c r="F233" s="26">
        <v>3478</v>
      </c>
      <c r="G233" s="27">
        <v>96.0897067280046</v>
      </c>
      <c r="H233" s="25"/>
      <c r="I233" s="26">
        <v>90</v>
      </c>
      <c r="J233" s="26">
        <v>2686</v>
      </c>
      <c r="K233" s="26">
        <v>2776</v>
      </c>
      <c r="L233" s="27">
        <v>96.757925072046106</v>
      </c>
    </row>
    <row r="234" spans="1:12" s="17" customFormat="1" ht="17.25" customHeight="1" x14ac:dyDescent="0.2">
      <c r="A234" s="25" t="s">
        <v>13</v>
      </c>
      <c r="B234" s="25" t="s">
        <v>6</v>
      </c>
      <c r="C234" s="25"/>
      <c r="D234" s="26">
        <v>320</v>
      </c>
      <c r="E234" s="26">
        <v>2880</v>
      </c>
      <c r="F234" s="26">
        <v>3200</v>
      </c>
      <c r="G234" s="27">
        <v>90</v>
      </c>
      <c r="H234" s="25"/>
      <c r="I234" s="26">
        <v>100</v>
      </c>
      <c r="J234" s="26">
        <v>2972</v>
      </c>
      <c r="K234" s="26">
        <v>3072</v>
      </c>
      <c r="L234" s="27">
        <v>96.744791666666671</v>
      </c>
    </row>
    <row r="235" spans="1:12" s="17" customFormat="1" ht="17.25" customHeight="1" x14ac:dyDescent="0.2">
      <c r="A235" s="25" t="s">
        <v>46</v>
      </c>
      <c r="B235" s="25" t="s">
        <v>7</v>
      </c>
      <c r="C235" s="25"/>
      <c r="D235" s="26">
        <v>1437</v>
      </c>
      <c r="E235" s="26">
        <v>7781</v>
      </c>
      <c r="F235" s="26">
        <v>9218</v>
      </c>
      <c r="G235" s="27">
        <v>84.41093512692558</v>
      </c>
      <c r="H235" s="25"/>
      <c r="I235" s="26">
        <v>234</v>
      </c>
      <c r="J235" s="26">
        <v>6894</v>
      </c>
      <c r="K235" s="26">
        <v>7128</v>
      </c>
      <c r="L235" s="27">
        <v>96.717171717171723</v>
      </c>
    </row>
    <row r="236" spans="1:12" s="17" customFormat="1" ht="17.25" customHeight="1" x14ac:dyDescent="0.2">
      <c r="A236" s="25" t="s">
        <v>124</v>
      </c>
      <c r="B236" s="25" t="s">
        <v>24</v>
      </c>
      <c r="C236" s="25"/>
      <c r="D236" s="26">
        <v>253</v>
      </c>
      <c r="E236" s="26">
        <v>3689</v>
      </c>
      <c r="F236" s="26">
        <v>3942</v>
      </c>
      <c r="G236" s="27">
        <v>93.581938102486049</v>
      </c>
      <c r="H236" s="25"/>
      <c r="I236" s="26">
        <v>146</v>
      </c>
      <c r="J236" s="26">
        <v>4261</v>
      </c>
      <c r="K236" s="26">
        <v>4407</v>
      </c>
      <c r="L236" s="27">
        <v>96.687088722486948</v>
      </c>
    </row>
    <row r="237" spans="1:12" s="17" customFormat="1" ht="17.25" customHeight="1" x14ac:dyDescent="0.2">
      <c r="A237" s="25" t="s">
        <v>116</v>
      </c>
      <c r="B237" s="25" t="s">
        <v>6</v>
      </c>
      <c r="C237" s="25"/>
      <c r="D237" s="26">
        <v>294</v>
      </c>
      <c r="E237" s="26">
        <v>3516</v>
      </c>
      <c r="F237" s="26">
        <v>3810</v>
      </c>
      <c r="G237" s="27">
        <v>92.28346456692914</v>
      </c>
      <c r="H237" s="25"/>
      <c r="I237" s="26">
        <v>132</v>
      </c>
      <c r="J237" s="26">
        <v>3678</v>
      </c>
      <c r="K237" s="26">
        <v>3810</v>
      </c>
      <c r="L237" s="27">
        <v>96.535433070866148</v>
      </c>
    </row>
    <row r="238" spans="1:12" s="17" customFormat="1" ht="17.25" customHeight="1" x14ac:dyDescent="0.2">
      <c r="A238" s="25" t="s">
        <v>147</v>
      </c>
      <c r="B238" s="25" t="s">
        <v>9</v>
      </c>
      <c r="C238" s="25"/>
      <c r="D238" s="26">
        <v>1574</v>
      </c>
      <c r="E238" s="26">
        <v>5028</v>
      </c>
      <c r="F238" s="26">
        <v>6602</v>
      </c>
      <c r="G238" s="27">
        <v>76.158739775825509</v>
      </c>
      <c r="H238" s="25"/>
      <c r="I238" s="26">
        <v>118</v>
      </c>
      <c r="J238" s="26">
        <v>3242</v>
      </c>
      <c r="K238" s="26">
        <v>3360</v>
      </c>
      <c r="L238" s="27">
        <v>96.488095238095241</v>
      </c>
    </row>
    <row r="239" spans="1:12" s="17" customFormat="1" ht="17.25" customHeight="1" x14ac:dyDescent="0.2">
      <c r="A239" s="25" t="s">
        <v>67</v>
      </c>
      <c r="B239" s="25" t="s">
        <v>24</v>
      </c>
      <c r="C239" s="25"/>
      <c r="D239" s="26">
        <v>166</v>
      </c>
      <c r="E239" s="26">
        <v>3382</v>
      </c>
      <c r="F239" s="26">
        <v>3548</v>
      </c>
      <c r="G239" s="27">
        <v>95.321307779030434</v>
      </c>
      <c r="H239" s="25"/>
      <c r="I239" s="26">
        <v>141</v>
      </c>
      <c r="J239" s="26">
        <v>3811</v>
      </c>
      <c r="K239" s="26">
        <v>3952</v>
      </c>
      <c r="L239" s="27">
        <v>96.43218623481782</v>
      </c>
    </row>
    <row r="240" spans="1:12" s="17" customFormat="1" ht="17.25" customHeight="1" x14ac:dyDescent="0.2">
      <c r="A240" s="25" t="s">
        <v>48</v>
      </c>
      <c r="B240" s="25" t="s">
        <v>56</v>
      </c>
      <c r="C240" s="25"/>
      <c r="D240" s="26">
        <v>1829</v>
      </c>
      <c r="E240" s="26">
        <v>14607</v>
      </c>
      <c r="F240" s="26">
        <v>16436</v>
      </c>
      <c r="G240" s="27">
        <v>88.87198831832562</v>
      </c>
      <c r="H240" s="25"/>
      <c r="I240" s="26">
        <v>561</v>
      </c>
      <c r="J240" s="26">
        <v>14491</v>
      </c>
      <c r="K240" s="26">
        <v>15052</v>
      </c>
      <c r="L240" s="27">
        <v>96.272920542120644</v>
      </c>
    </row>
    <row r="241" spans="1:12" s="17" customFormat="1" ht="17.25" customHeight="1" x14ac:dyDescent="0.2">
      <c r="A241" s="25" t="s">
        <v>66</v>
      </c>
      <c r="B241" s="25" t="s">
        <v>15</v>
      </c>
      <c r="C241" s="25"/>
      <c r="D241" s="26">
        <v>269</v>
      </c>
      <c r="E241" s="26">
        <v>2828</v>
      </c>
      <c r="F241" s="26">
        <v>3097</v>
      </c>
      <c r="G241" s="27">
        <v>91.314175008072326</v>
      </c>
      <c r="H241" s="25"/>
      <c r="I241" s="26">
        <v>89</v>
      </c>
      <c r="J241" s="26">
        <v>2228</v>
      </c>
      <c r="K241" s="26">
        <v>2317</v>
      </c>
      <c r="L241" s="27">
        <v>96.15882606819163</v>
      </c>
    </row>
    <row r="242" spans="1:12" s="17" customFormat="1" ht="17.25" customHeight="1" x14ac:dyDescent="0.2">
      <c r="A242" s="25" t="s">
        <v>159</v>
      </c>
      <c r="B242" s="25" t="s">
        <v>65</v>
      </c>
      <c r="C242" s="25"/>
      <c r="D242" s="26">
        <v>329</v>
      </c>
      <c r="E242" s="26">
        <v>1714</v>
      </c>
      <c r="F242" s="26">
        <v>2043</v>
      </c>
      <c r="G242" s="27">
        <v>83.896231032794915</v>
      </c>
      <c r="H242" s="25"/>
      <c r="I242" s="26">
        <v>51</v>
      </c>
      <c r="J242" s="26">
        <v>1240</v>
      </c>
      <c r="K242" s="26">
        <v>1291</v>
      </c>
      <c r="L242" s="27">
        <v>96.049573973663826</v>
      </c>
    </row>
    <row r="243" spans="1:12" s="17" customFormat="1" ht="17.25" customHeight="1" x14ac:dyDescent="0.2">
      <c r="A243" s="25" t="s">
        <v>12</v>
      </c>
      <c r="B243" s="25" t="s">
        <v>1</v>
      </c>
      <c r="C243" s="25"/>
      <c r="D243" s="26">
        <v>946</v>
      </c>
      <c r="E243" s="26">
        <v>8995</v>
      </c>
      <c r="F243" s="26">
        <v>9941</v>
      </c>
      <c r="G243" s="27">
        <v>90.48385474298361</v>
      </c>
      <c r="H243" s="25"/>
      <c r="I243" s="26">
        <v>311</v>
      </c>
      <c r="J243" s="26">
        <v>7373</v>
      </c>
      <c r="K243" s="26">
        <v>7684</v>
      </c>
      <c r="L243" s="27">
        <v>95.952628839146271</v>
      </c>
    </row>
    <row r="244" spans="1:12" s="17" customFormat="1" ht="17.25" customHeight="1" x14ac:dyDescent="0.2">
      <c r="A244" s="25" t="s">
        <v>91</v>
      </c>
      <c r="B244" s="25" t="s">
        <v>74</v>
      </c>
      <c r="C244" s="25"/>
      <c r="D244" s="26">
        <v>114</v>
      </c>
      <c r="E244" s="26">
        <v>1701</v>
      </c>
      <c r="F244" s="26">
        <v>1815</v>
      </c>
      <c r="G244" s="27">
        <v>93.719008264462815</v>
      </c>
      <c r="H244" s="25"/>
      <c r="I244" s="26">
        <v>44</v>
      </c>
      <c r="J244" s="26">
        <v>1011</v>
      </c>
      <c r="K244" s="26">
        <v>1055</v>
      </c>
      <c r="L244" s="27">
        <v>95.829383886255926</v>
      </c>
    </row>
    <row r="245" spans="1:12" s="17" customFormat="1" ht="17.25" customHeight="1" x14ac:dyDescent="0.2">
      <c r="A245" s="25" t="s">
        <v>36</v>
      </c>
      <c r="B245" s="25" t="s">
        <v>7</v>
      </c>
      <c r="C245" s="25"/>
      <c r="D245" s="26">
        <v>2378</v>
      </c>
      <c r="E245" s="26">
        <v>9610</v>
      </c>
      <c r="F245" s="26">
        <v>11988</v>
      </c>
      <c r="G245" s="27">
        <v>80.163496830163496</v>
      </c>
      <c r="H245" s="25"/>
      <c r="I245" s="26">
        <v>421</v>
      </c>
      <c r="J245" s="26">
        <v>9329</v>
      </c>
      <c r="K245" s="26">
        <v>9750</v>
      </c>
      <c r="L245" s="27">
        <v>95.682051282051276</v>
      </c>
    </row>
    <row r="246" spans="1:12" s="17" customFormat="1" ht="17.25" customHeight="1" x14ac:dyDescent="0.2">
      <c r="A246" s="25" t="s">
        <v>48</v>
      </c>
      <c r="B246" s="25" t="s">
        <v>54</v>
      </c>
      <c r="C246" s="25"/>
      <c r="D246" s="26">
        <v>5762</v>
      </c>
      <c r="E246" s="26">
        <v>61338</v>
      </c>
      <c r="F246" s="26">
        <v>67100</v>
      </c>
      <c r="G246" s="27">
        <v>91.412816691505213</v>
      </c>
      <c r="H246" s="25"/>
      <c r="I246" s="26">
        <v>1808</v>
      </c>
      <c r="J246" s="26">
        <v>37444</v>
      </c>
      <c r="K246" s="26">
        <v>39252</v>
      </c>
      <c r="L246" s="27">
        <v>95.39386528075002</v>
      </c>
    </row>
    <row r="247" spans="1:12" s="17" customFormat="1" ht="17.25" customHeight="1" x14ac:dyDescent="0.2">
      <c r="A247" s="25" t="s">
        <v>66</v>
      </c>
      <c r="B247" s="25" t="s">
        <v>8</v>
      </c>
      <c r="C247" s="25"/>
      <c r="D247" s="26">
        <v>186</v>
      </c>
      <c r="E247" s="26">
        <v>2463</v>
      </c>
      <c r="F247" s="26">
        <v>2649</v>
      </c>
      <c r="G247" s="27">
        <v>92.978482446206115</v>
      </c>
      <c r="H247" s="25"/>
      <c r="I247" s="26">
        <v>75</v>
      </c>
      <c r="J247" s="26">
        <v>1546</v>
      </c>
      <c r="K247" s="26">
        <v>1621</v>
      </c>
      <c r="L247" s="27">
        <v>95.373226403454652</v>
      </c>
    </row>
    <row r="248" spans="1:12" s="17" customFormat="1" ht="17.25" customHeight="1" x14ac:dyDescent="0.2">
      <c r="A248" s="25" t="s">
        <v>102</v>
      </c>
      <c r="B248" s="25" t="s">
        <v>8</v>
      </c>
      <c r="C248" s="25"/>
      <c r="D248" s="26">
        <v>281</v>
      </c>
      <c r="E248" s="26">
        <v>1908</v>
      </c>
      <c r="F248" s="26">
        <v>2189</v>
      </c>
      <c r="G248" s="27">
        <v>87.163088168113291</v>
      </c>
      <c r="H248" s="25"/>
      <c r="I248" s="26">
        <v>99</v>
      </c>
      <c r="J248" s="26">
        <v>2025</v>
      </c>
      <c r="K248" s="26">
        <v>2124</v>
      </c>
      <c r="L248" s="27">
        <v>95.33898305084746</v>
      </c>
    </row>
    <row r="249" spans="1:12" s="17" customFormat="1" ht="17.25" customHeight="1" x14ac:dyDescent="0.2">
      <c r="A249" s="25" t="s">
        <v>142</v>
      </c>
      <c r="B249" s="25" t="s">
        <v>6</v>
      </c>
      <c r="C249" s="25"/>
      <c r="D249" s="26">
        <v>196</v>
      </c>
      <c r="E249" s="26">
        <v>2553</v>
      </c>
      <c r="F249" s="26">
        <v>2749</v>
      </c>
      <c r="G249" s="27">
        <v>92.870134594397967</v>
      </c>
      <c r="H249" s="25"/>
      <c r="I249" s="26">
        <v>116</v>
      </c>
      <c r="J249" s="26">
        <v>2309</v>
      </c>
      <c r="K249" s="26">
        <v>2425</v>
      </c>
      <c r="L249" s="27">
        <v>95.216494845360828</v>
      </c>
    </row>
    <row r="250" spans="1:12" s="17" customFormat="1" ht="17.25" customHeight="1" x14ac:dyDescent="0.2">
      <c r="A250" s="25" t="s">
        <v>130</v>
      </c>
      <c r="B250" s="25" t="s">
        <v>7</v>
      </c>
      <c r="C250" s="25"/>
      <c r="D250" s="26">
        <v>953</v>
      </c>
      <c r="E250" s="26">
        <v>2801</v>
      </c>
      <c r="F250" s="26">
        <v>3754</v>
      </c>
      <c r="G250" s="27">
        <v>74.613745338305804</v>
      </c>
      <c r="H250" s="25"/>
      <c r="I250" s="26">
        <v>163</v>
      </c>
      <c r="J250" s="26">
        <v>3141</v>
      </c>
      <c r="K250" s="26">
        <v>3304</v>
      </c>
      <c r="L250" s="27">
        <v>95.066585956416461</v>
      </c>
    </row>
    <row r="251" spans="1:12" s="17" customFormat="1" ht="17.25" customHeight="1" x14ac:dyDescent="0.2">
      <c r="A251" s="25" t="s">
        <v>159</v>
      </c>
      <c r="B251" s="25" t="s">
        <v>24</v>
      </c>
      <c r="C251" s="25"/>
      <c r="D251" s="26">
        <v>441</v>
      </c>
      <c r="E251" s="26">
        <v>4322</v>
      </c>
      <c r="F251" s="26">
        <v>4763</v>
      </c>
      <c r="G251" s="27">
        <v>90.741129540205748</v>
      </c>
      <c r="H251" s="25"/>
      <c r="I251" s="26">
        <v>200</v>
      </c>
      <c r="J251" s="26">
        <v>3848</v>
      </c>
      <c r="K251" s="26">
        <v>4048</v>
      </c>
      <c r="L251" s="27">
        <v>95.059288537549406</v>
      </c>
    </row>
    <row r="252" spans="1:12" s="17" customFormat="1" ht="17.25" customHeight="1" x14ac:dyDescent="0.2">
      <c r="A252" s="25" t="s">
        <v>37</v>
      </c>
      <c r="B252" s="25" t="s">
        <v>38</v>
      </c>
      <c r="C252" s="25"/>
      <c r="D252" s="26">
        <v>663</v>
      </c>
      <c r="E252" s="26">
        <v>6284</v>
      </c>
      <c r="F252" s="26">
        <v>6947</v>
      </c>
      <c r="G252" s="27">
        <v>90.456312077155602</v>
      </c>
      <c r="H252" s="25"/>
      <c r="I252" s="26">
        <v>221</v>
      </c>
      <c r="J252" s="26">
        <v>4148</v>
      </c>
      <c r="K252" s="26">
        <v>4369</v>
      </c>
      <c r="L252" s="27">
        <v>94.94163424124514</v>
      </c>
    </row>
    <row r="253" spans="1:12" s="17" customFormat="1" ht="17.25" customHeight="1" x14ac:dyDescent="0.2">
      <c r="A253" s="25" t="s">
        <v>104</v>
      </c>
      <c r="B253" s="25" t="s">
        <v>6</v>
      </c>
      <c r="C253" s="25"/>
      <c r="D253" s="26">
        <v>250</v>
      </c>
      <c r="E253" s="26">
        <v>3062</v>
      </c>
      <c r="F253" s="26">
        <v>3312</v>
      </c>
      <c r="G253" s="27">
        <v>92.451690821256037</v>
      </c>
      <c r="H253" s="25"/>
      <c r="I253" s="26">
        <v>196</v>
      </c>
      <c r="J253" s="26">
        <v>3660</v>
      </c>
      <c r="K253" s="26">
        <v>3856</v>
      </c>
      <c r="L253" s="27">
        <v>94.91701244813278</v>
      </c>
    </row>
    <row r="254" spans="1:12" s="17" customFormat="1" ht="17.25" customHeight="1" x14ac:dyDescent="0.2">
      <c r="A254" s="25" t="s">
        <v>102</v>
      </c>
      <c r="B254" s="25" t="s">
        <v>10</v>
      </c>
      <c r="C254" s="25"/>
      <c r="D254" s="26">
        <v>871</v>
      </c>
      <c r="E254" s="26">
        <v>5107</v>
      </c>
      <c r="F254" s="26">
        <v>5978</v>
      </c>
      <c r="G254" s="27">
        <v>85.429909668785541</v>
      </c>
      <c r="H254" s="25"/>
      <c r="I254" s="26">
        <v>283</v>
      </c>
      <c r="J254" s="26">
        <v>5267</v>
      </c>
      <c r="K254" s="26">
        <v>5550</v>
      </c>
      <c r="L254" s="27">
        <v>94.900900900900908</v>
      </c>
    </row>
    <row r="255" spans="1:12" s="17" customFormat="1" ht="17.25" customHeight="1" x14ac:dyDescent="0.2">
      <c r="A255" s="25" t="s">
        <v>113</v>
      </c>
      <c r="B255" s="25" t="s">
        <v>7</v>
      </c>
      <c r="C255" s="25"/>
      <c r="D255" s="26">
        <v>678</v>
      </c>
      <c r="E255" s="26">
        <v>6891</v>
      </c>
      <c r="F255" s="26">
        <v>7569</v>
      </c>
      <c r="G255" s="27">
        <v>91.042409829567973</v>
      </c>
      <c r="H255" s="25"/>
      <c r="I255" s="26">
        <v>340</v>
      </c>
      <c r="J255" s="26">
        <v>6068</v>
      </c>
      <c r="K255" s="26">
        <v>6408</v>
      </c>
      <c r="L255" s="27">
        <v>94.694132334581766</v>
      </c>
    </row>
    <row r="256" spans="1:12" s="17" customFormat="1" ht="17.25" customHeight="1" x14ac:dyDescent="0.2">
      <c r="A256" s="25" t="s">
        <v>67</v>
      </c>
      <c r="B256" s="25" t="s">
        <v>38</v>
      </c>
      <c r="C256" s="25"/>
      <c r="D256" s="26">
        <v>259</v>
      </c>
      <c r="E256" s="26">
        <v>3439</v>
      </c>
      <c r="F256" s="26">
        <v>3698</v>
      </c>
      <c r="G256" s="27">
        <v>92.996214169821528</v>
      </c>
      <c r="H256" s="25"/>
      <c r="I256" s="26">
        <v>123</v>
      </c>
      <c r="J256" s="26">
        <v>2150</v>
      </c>
      <c r="K256" s="26">
        <v>2273</v>
      </c>
      <c r="L256" s="27">
        <v>94.588649362076552</v>
      </c>
    </row>
    <row r="257" spans="1:12" s="17" customFormat="1" ht="17.25" customHeight="1" x14ac:dyDescent="0.2">
      <c r="A257" s="25" t="s">
        <v>151</v>
      </c>
      <c r="B257" s="25" t="s">
        <v>7</v>
      </c>
      <c r="C257" s="25"/>
      <c r="D257" s="26">
        <v>904</v>
      </c>
      <c r="E257" s="26">
        <v>4416</v>
      </c>
      <c r="F257" s="26">
        <v>5320</v>
      </c>
      <c r="G257" s="27">
        <v>83.007518796992485</v>
      </c>
      <c r="H257" s="25"/>
      <c r="I257" s="26">
        <v>219</v>
      </c>
      <c r="J257" s="26">
        <v>3825</v>
      </c>
      <c r="K257" s="26">
        <v>4044</v>
      </c>
      <c r="L257" s="27">
        <v>94.58456973293768</v>
      </c>
    </row>
    <row r="258" spans="1:12" s="17" customFormat="1" ht="17.25" customHeight="1" x14ac:dyDescent="0.2">
      <c r="A258" s="25" t="s">
        <v>104</v>
      </c>
      <c r="B258" s="25" t="s">
        <v>15</v>
      </c>
      <c r="C258" s="25"/>
      <c r="D258" s="26">
        <v>315</v>
      </c>
      <c r="E258" s="26">
        <v>2616</v>
      </c>
      <c r="F258" s="26">
        <v>2931</v>
      </c>
      <c r="G258" s="27">
        <v>89.252814738996932</v>
      </c>
      <c r="H258" s="25"/>
      <c r="I258" s="26">
        <v>143</v>
      </c>
      <c r="J258" s="26">
        <v>2480</v>
      </c>
      <c r="K258" s="26">
        <v>2623</v>
      </c>
      <c r="L258" s="27">
        <v>94.548227220739605</v>
      </c>
    </row>
    <row r="259" spans="1:12" s="17" customFormat="1" ht="17.25" customHeight="1" x14ac:dyDescent="0.2">
      <c r="A259" s="25" t="s">
        <v>140</v>
      </c>
      <c r="B259" s="25" t="s">
        <v>24</v>
      </c>
      <c r="C259" s="25"/>
      <c r="D259" s="26">
        <v>464</v>
      </c>
      <c r="E259" s="26">
        <v>2086</v>
      </c>
      <c r="F259" s="26">
        <v>2550</v>
      </c>
      <c r="G259" s="27">
        <v>81.803921568627445</v>
      </c>
      <c r="H259" s="25"/>
      <c r="I259" s="26">
        <v>133</v>
      </c>
      <c r="J259" s="26">
        <v>2250</v>
      </c>
      <c r="K259" s="26">
        <v>2383</v>
      </c>
      <c r="L259" s="27">
        <v>94.418799832144359</v>
      </c>
    </row>
    <row r="260" spans="1:12" s="17" customFormat="1" ht="17.25" customHeight="1" x14ac:dyDescent="0.2">
      <c r="A260" s="25" t="s">
        <v>25</v>
      </c>
      <c r="B260" s="25" t="s">
        <v>33</v>
      </c>
      <c r="C260" s="25"/>
      <c r="D260" s="26">
        <v>172</v>
      </c>
      <c r="E260" s="26">
        <v>1680</v>
      </c>
      <c r="F260" s="26">
        <v>1852</v>
      </c>
      <c r="G260" s="27">
        <v>90.712742980561558</v>
      </c>
      <c r="H260" s="25"/>
      <c r="I260" s="26">
        <v>72</v>
      </c>
      <c r="J260" s="26">
        <v>1207</v>
      </c>
      <c r="K260" s="26">
        <v>1279</v>
      </c>
      <c r="L260" s="27">
        <v>94.37060203283815</v>
      </c>
    </row>
    <row r="261" spans="1:12" s="17" customFormat="1" ht="17.25" customHeight="1" x14ac:dyDescent="0.2">
      <c r="A261" s="25" t="s">
        <v>64</v>
      </c>
      <c r="B261" s="25" t="s">
        <v>24</v>
      </c>
      <c r="C261" s="25"/>
      <c r="D261" s="26">
        <v>726</v>
      </c>
      <c r="E261" s="26">
        <v>6785</v>
      </c>
      <c r="F261" s="26">
        <v>7511</v>
      </c>
      <c r="G261" s="27">
        <v>90.334176541073091</v>
      </c>
      <c r="H261" s="25"/>
      <c r="I261" s="26">
        <v>360</v>
      </c>
      <c r="J261" s="26">
        <v>5968</v>
      </c>
      <c r="K261" s="26">
        <v>6328</v>
      </c>
      <c r="L261" s="27">
        <v>94.310998735777503</v>
      </c>
    </row>
    <row r="262" spans="1:12" s="17" customFormat="1" ht="17.25" customHeight="1" x14ac:dyDescent="0.2">
      <c r="A262" s="25" t="s">
        <v>84</v>
      </c>
      <c r="B262" s="25" t="s">
        <v>21</v>
      </c>
      <c r="C262" s="25"/>
      <c r="D262" s="26">
        <v>1043</v>
      </c>
      <c r="E262" s="26">
        <v>12961</v>
      </c>
      <c r="F262" s="26">
        <v>14004</v>
      </c>
      <c r="G262" s="27">
        <v>92.55212796343902</v>
      </c>
      <c r="H262" s="25"/>
      <c r="I262" s="26">
        <v>638</v>
      </c>
      <c r="J262" s="26">
        <v>10410</v>
      </c>
      <c r="K262" s="26">
        <v>11048</v>
      </c>
      <c r="L262" s="27">
        <v>94.225199131064443</v>
      </c>
    </row>
    <row r="263" spans="1:12" s="17" customFormat="1" ht="17.25" customHeight="1" x14ac:dyDescent="0.2">
      <c r="A263" s="25" t="s">
        <v>71</v>
      </c>
      <c r="B263" s="25" t="s">
        <v>6</v>
      </c>
      <c r="C263" s="25"/>
      <c r="D263" s="26">
        <v>191</v>
      </c>
      <c r="E263" s="26">
        <v>2754</v>
      </c>
      <c r="F263" s="26">
        <v>2945</v>
      </c>
      <c r="G263" s="27">
        <v>93.514431239388799</v>
      </c>
      <c r="H263" s="25"/>
      <c r="I263" s="26">
        <v>195</v>
      </c>
      <c r="J263" s="26">
        <v>3095</v>
      </c>
      <c r="K263" s="26">
        <v>3290</v>
      </c>
      <c r="L263" s="27">
        <v>94.072948328267472</v>
      </c>
    </row>
    <row r="264" spans="1:12" s="17" customFormat="1" ht="17.25" customHeight="1" x14ac:dyDescent="0.2">
      <c r="A264" s="25" t="s">
        <v>127</v>
      </c>
      <c r="B264" s="25" t="s">
        <v>20</v>
      </c>
      <c r="C264" s="25"/>
      <c r="D264" s="26">
        <v>288</v>
      </c>
      <c r="E264" s="26">
        <v>3299</v>
      </c>
      <c r="F264" s="26">
        <v>3587</v>
      </c>
      <c r="G264" s="27">
        <v>91.971006412043494</v>
      </c>
      <c r="H264" s="25"/>
      <c r="I264" s="26">
        <v>173</v>
      </c>
      <c r="J264" s="26">
        <v>2712</v>
      </c>
      <c r="K264" s="26">
        <v>2885</v>
      </c>
      <c r="L264" s="27">
        <v>94.003466204506068</v>
      </c>
    </row>
    <row r="265" spans="1:12" s="17" customFormat="1" ht="17.25" customHeight="1" x14ac:dyDescent="0.2">
      <c r="A265" s="25" t="s">
        <v>106</v>
      </c>
      <c r="B265" s="25" t="s">
        <v>1</v>
      </c>
      <c r="C265" s="25"/>
      <c r="D265" s="26">
        <v>296</v>
      </c>
      <c r="E265" s="26">
        <v>3800</v>
      </c>
      <c r="F265" s="26">
        <v>4096</v>
      </c>
      <c r="G265" s="27">
        <v>92.7734375</v>
      </c>
      <c r="H265" s="25"/>
      <c r="I265" s="26">
        <v>229</v>
      </c>
      <c r="J265" s="26">
        <v>3494</v>
      </c>
      <c r="K265" s="26">
        <v>3723</v>
      </c>
      <c r="L265" s="27">
        <v>93.849046467902227</v>
      </c>
    </row>
    <row r="266" spans="1:12" s="17" customFormat="1" ht="17.25" customHeight="1" x14ac:dyDescent="0.2">
      <c r="A266" s="25" t="s">
        <v>91</v>
      </c>
      <c r="B266" s="25" t="s">
        <v>15</v>
      </c>
      <c r="C266" s="25"/>
      <c r="D266" s="26">
        <v>1207</v>
      </c>
      <c r="E266" s="26">
        <v>4838</v>
      </c>
      <c r="F266" s="26">
        <v>6045</v>
      </c>
      <c r="G266" s="27">
        <v>80.033085194375516</v>
      </c>
      <c r="H266" s="25"/>
      <c r="I266" s="26">
        <v>300</v>
      </c>
      <c r="J266" s="26">
        <v>4536</v>
      </c>
      <c r="K266" s="26">
        <v>4836</v>
      </c>
      <c r="L266" s="27">
        <v>93.796526054590572</v>
      </c>
    </row>
    <row r="267" spans="1:12" s="17" customFormat="1" ht="17.25" customHeight="1" x14ac:dyDescent="0.2">
      <c r="A267" s="25" t="s">
        <v>66</v>
      </c>
      <c r="B267" s="25" t="s">
        <v>7</v>
      </c>
      <c r="C267" s="25"/>
      <c r="D267" s="26">
        <v>822</v>
      </c>
      <c r="E267" s="26">
        <v>4800</v>
      </c>
      <c r="F267" s="26">
        <v>5622</v>
      </c>
      <c r="G267" s="27">
        <v>85.378868729989321</v>
      </c>
      <c r="H267" s="25"/>
      <c r="I267" s="26">
        <v>344</v>
      </c>
      <c r="J267" s="26">
        <v>4930</v>
      </c>
      <c r="K267" s="26">
        <v>5274</v>
      </c>
      <c r="L267" s="27">
        <v>93.477436480849448</v>
      </c>
    </row>
    <row r="268" spans="1:12" s="17" customFormat="1" ht="17.25" customHeight="1" x14ac:dyDescent="0.2">
      <c r="A268" s="25" t="s">
        <v>150</v>
      </c>
      <c r="B268" s="25" t="s">
        <v>24</v>
      </c>
      <c r="C268" s="25"/>
      <c r="D268" s="26">
        <v>302</v>
      </c>
      <c r="E268" s="26">
        <v>3172</v>
      </c>
      <c r="F268" s="26">
        <v>3474</v>
      </c>
      <c r="G268" s="27">
        <v>91.306850892343121</v>
      </c>
      <c r="H268" s="25"/>
      <c r="I268" s="26">
        <v>243</v>
      </c>
      <c r="J268" s="26">
        <v>3443</v>
      </c>
      <c r="K268" s="26">
        <v>3686</v>
      </c>
      <c r="L268" s="27">
        <v>93.407487791644058</v>
      </c>
    </row>
    <row r="269" spans="1:12" s="17" customFormat="1" ht="17.25" customHeight="1" x14ac:dyDescent="0.2">
      <c r="A269" s="25" t="s">
        <v>88</v>
      </c>
      <c r="B269" s="25" t="s">
        <v>24</v>
      </c>
      <c r="C269" s="25"/>
      <c r="D269" s="26">
        <v>573</v>
      </c>
      <c r="E269" s="26">
        <v>5910</v>
      </c>
      <c r="F269" s="26">
        <v>6483</v>
      </c>
      <c r="G269" s="27">
        <v>91.161499305876916</v>
      </c>
      <c r="H269" s="25"/>
      <c r="I269" s="26">
        <v>301</v>
      </c>
      <c r="J269" s="26">
        <v>4243</v>
      </c>
      <c r="K269" s="26">
        <v>4544</v>
      </c>
      <c r="L269" s="27">
        <v>93.375880281690144</v>
      </c>
    </row>
    <row r="270" spans="1:12" s="17" customFormat="1" ht="17.25" customHeight="1" x14ac:dyDescent="0.2">
      <c r="A270" s="25" t="s">
        <v>80</v>
      </c>
      <c r="B270" s="25" t="s">
        <v>21</v>
      </c>
      <c r="C270" s="25"/>
      <c r="D270" s="26">
        <v>747</v>
      </c>
      <c r="E270" s="26">
        <v>7677</v>
      </c>
      <c r="F270" s="26">
        <v>8424</v>
      </c>
      <c r="G270" s="27">
        <v>91.132478632478637</v>
      </c>
      <c r="H270" s="25"/>
      <c r="I270" s="26">
        <v>538</v>
      </c>
      <c r="J270" s="26">
        <v>7543</v>
      </c>
      <c r="K270" s="26">
        <v>8081</v>
      </c>
      <c r="L270" s="27">
        <v>93.342408117807196</v>
      </c>
    </row>
    <row r="271" spans="1:12" s="17" customFormat="1" ht="17.25" customHeight="1" x14ac:dyDescent="0.2">
      <c r="A271" s="25" t="s">
        <v>125</v>
      </c>
      <c r="B271" s="25" t="s">
        <v>1</v>
      </c>
      <c r="C271" s="25"/>
      <c r="D271" s="26">
        <v>685</v>
      </c>
      <c r="E271" s="26">
        <v>7762</v>
      </c>
      <c r="F271" s="26">
        <v>8447</v>
      </c>
      <c r="G271" s="27">
        <v>91.89061205161596</v>
      </c>
      <c r="H271" s="25"/>
      <c r="I271" s="26">
        <v>453</v>
      </c>
      <c r="J271" s="26">
        <v>6222</v>
      </c>
      <c r="K271" s="26">
        <v>6675</v>
      </c>
      <c r="L271" s="27">
        <v>93.213483146067418</v>
      </c>
    </row>
    <row r="272" spans="1:12" s="17" customFormat="1" ht="17.25" customHeight="1" x14ac:dyDescent="0.2">
      <c r="A272" s="25" t="s">
        <v>25</v>
      </c>
      <c r="B272" s="25" t="s">
        <v>6</v>
      </c>
      <c r="C272" s="25"/>
      <c r="D272" s="26">
        <v>505</v>
      </c>
      <c r="E272" s="26">
        <v>2959</v>
      </c>
      <c r="F272" s="26">
        <v>3464</v>
      </c>
      <c r="G272" s="27">
        <v>85.421478060046184</v>
      </c>
      <c r="H272" s="25"/>
      <c r="I272" s="26">
        <v>280</v>
      </c>
      <c r="J272" s="26">
        <v>3731</v>
      </c>
      <c r="K272" s="26">
        <v>4011</v>
      </c>
      <c r="L272" s="27">
        <v>93.019197207678886</v>
      </c>
    </row>
    <row r="273" spans="1:12" s="17" customFormat="1" ht="17.25" customHeight="1" x14ac:dyDescent="0.2">
      <c r="A273" s="25" t="s">
        <v>104</v>
      </c>
      <c r="B273" s="25" t="s">
        <v>190</v>
      </c>
      <c r="C273" s="25"/>
      <c r="D273" s="26">
        <v>1154</v>
      </c>
      <c r="E273" s="26">
        <v>4298</v>
      </c>
      <c r="F273" s="26">
        <v>5452</v>
      </c>
      <c r="G273" s="27">
        <v>78.833455612619218</v>
      </c>
      <c r="H273" s="25"/>
      <c r="I273" s="26">
        <v>273</v>
      </c>
      <c r="J273" s="26">
        <v>3602</v>
      </c>
      <c r="K273" s="26">
        <v>3875</v>
      </c>
      <c r="L273" s="27">
        <v>92.954838709677418</v>
      </c>
    </row>
    <row r="274" spans="1:12" s="17" customFormat="1" ht="17.25" customHeight="1" x14ac:dyDescent="0.2">
      <c r="A274" s="25" t="s">
        <v>67</v>
      </c>
      <c r="B274" s="25" t="s">
        <v>68</v>
      </c>
      <c r="C274" s="25"/>
      <c r="D274" s="26">
        <v>51</v>
      </c>
      <c r="E274" s="26">
        <v>1035</v>
      </c>
      <c r="F274" s="26">
        <v>1086</v>
      </c>
      <c r="G274" s="27">
        <v>95.303867403314911</v>
      </c>
      <c r="H274" s="25"/>
      <c r="I274" s="26">
        <v>55</v>
      </c>
      <c r="J274" s="26">
        <v>708</v>
      </c>
      <c r="K274" s="26">
        <v>763</v>
      </c>
      <c r="L274" s="27">
        <v>92.791612057667109</v>
      </c>
    </row>
    <row r="275" spans="1:12" s="17" customFormat="1" ht="17.25" customHeight="1" x14ac:dyDescent="0.2">
      <c r="A275" s="25" t="s">
        <v>96</v>
      </c>
      <c r="B275" s="25" t="s">
        <v>20</v>
      </c>
      <c r="C275" s="25"/>
      <c r="D275" s="26">
        <v>865</v>
      </c>
      <c r="E275" s="26">
        <v>5519</v>
      </c>
      <c r="F275" s="26">
        <v>6384</v>
      </c>
      <c r="G275" s="27">
        <v>86.450501253132828</v>
      </c>
      <c r="H275" s="25"/>
      <c r="I275" s="26">
        <v>408</v>
      </c>
      <c r="J275" s="26">
        <v>5236</v>
      </c>
      <c r="K275" s="26">
        <v>5644</v>
      </c>
      <c r="L275" s="27">
        <v>92.771084337349393</v>
      </c>
    </row>
    <row r="276" spans="1:12" s="17" customFormat="1" ht="17.25" customHeight="1" x14ac:dyDescent="0.2">
      <c r="A276" s="25" t="s">
        <v>102</v>
      </c>
      <c r="B276" s="25" t="s">
        <v>31</v>
      </c>
      <c r="C276" s="25"/>
      <c r="D276" s="26">
        <v>2705</v>
      </c>
      <c r="E276" s="26">
        <v>5074</v>
      </c>
      <c r="F276" s="26">
        <v>7779</v>
      </c>
      <c r="G276" s="27">
        <v>65.226892916827353</v>
      </c>
      <c r="H276" s="25"/>
      <c r="I276" s="26">
        <v>592</v>
      </c>
      <c r="J276" s="26">
        <v>7295</v>
      </c>
      <c r="K276" s="26">
        <v>7887</v>
      </c>
      <c r="L276" s="27">
        <v>92.493977431215924</v>
      </c>
    </row>
    <row r="277" spans="1:12" s="17" customFormat="1" ht="17.25" customHeight="1" x14ac:dyDescent="0.2">
      <c r="A277" s="25" t="s">
        <v>104</v>
      </c>
      <c r="B277" s="25" t="s">
        <v>10</v>
      </c>
      <c r="C277" s="25"/>
      <c r="D277" s="26">
        <v>364</v>
      </c>
      <c r="E277" s="26">
        <v>1772</v>
      </c>
      <c r="F277" s="26">
        <v>2136</v>
      </c>
      <c r="G277" s="27">
        <v>82.958801498127343</v>
      </c>
      <c r="H277" s="25"/>
      <c r="I277" s="26">
        <v>127</v>
      </c>
      <c r="J277" s="26">
        <v>1551</v>
      </c>
      <c r="K277" s="26">
        <v>1678</v>
      </c>
      <c r="L277" s="27">
        <v>92.43146603098927</v>
      </c>
    </row>
    <row r="278" spans="1:12" s="17" customFormat="1" ht="17.25" customHeight="1" x14ac:dyDescent="0.2">
      <c r="A278" s="25" t="s">
        <v>102</v>
      </c>
      <c r="B278" s="25" t="s">
        <v>9</v>
      </c>
      <c r="C278" s="25"/>
      <c r="D278" s="26">
        <v>954</v>
      </c>
      <c r="E278" s="26">
        <v>5581</v>
      </c>
      <c r="F278" s="26">
        <v>6535</v>
      </c>
      <c r="G278" s="27">
        <v>85.401683244070384</v>
      </c>
      <c r="H278" s="25"/>
      <c r="I278" s="26">
        <v>596</v>
      </c>
      <c r="J278" s="26">
        <v>7027</v>
      </c>
      <c r="K278" s="26">
        <v>7623</v>
      </c>
      <c r="L278" s="27">
        <v>92.18155581791946</v>
      </c>
    </row>
    <row r="279" spans="1:12" s="17" customFormat="1" ht="17.25" customHeight="1" x14ac:dyDescent="0.2">
      <c r="A279" s="25" t="s">
        <v>79</v>
      </c>
      <c r="B279" s="25" t="s">
        <v>1</v>
      </c>
      <c r="C279" s="25"/>
      <c r="D279" s="26">
        <v>149</v>
      </c>
      <c r="E279" s="26">
        <v>2834</v>
      </c>
      <c r="F279" s="26">
        <v>2983</v>
      </c>
      <c r="G279" s="27">
        <v>95.005028494803895</v>
      </c>
      <c r="H279" s="25"/>
      <c r="I279" s="26">
        <v>177</v>
      </c>
      <c r="J279" s="26">
        <v>2026</v>
      </c>
      <c r="K279" s="26">
        <v>2203</v>
      </c>
      <c r="L279" s="27">
        <v>91.965501588742626</v>
      </c>
    </row>
    <row r="280" spans="1:12" s="17" customFormat="1" ht="17.25" customHeight="1" x14ac:dyDescent="0.2">
      <c r="A280" s="25" t="s">
        <v>64</v>
      </c>
      <c r="B280" s="25" t="s">
        <v>9</v>
      </c>
      <c r="C280" s="25"/>
      <c r="D280" s="26">
        <v>759</v>
      </c>
      <c r="E280" s="26">
        <v>7936</v>
      </c>
      <c r="F280" s="26">
        <v>8695</v>
      </c>
      <c r="G280" s="27">
        <v>91.27084531339851</v>
      </c>
      <c r="H280" s="25"/>
      <c r="I280" s="26">
        <v>484</v>
      </c>
      <c r="J280" s="26">
        <v>5481</v>
      </c>
      <c r="K280" s="26">
        <v>5965</v>
      </c>
      <c r="L280" s="27">
        <v>91.886001676445929</v>
      </c>
    </row>
    <row r="281" spans="1:12" s="17" customFormat="1" ht="17.25" customHeight="1" x14ac:dyDescent="0.2">
      <c r="A281" s="25" t="s">
        <v>25</v>
      </c>
      <c r="B281" s="25" t="s">
        <v>30</v>
      </c>
      <c r="C281" s="25"/>
      <c r="D281" s="26">
        <v>377</v>
      </c>
      <c r="E281" s="26">
        <v>3758</v>
      </c>
      <c r="F281" s="26">
        <v>4135</v>
      </c>
      <c r="G281" s="27">
        <v>90.882708585247883</v>
      </c>
      <c r="H281" s="25"/>
      <c r="I281" s="26">
        <v>303</v>
      </c>
      <c r="J281" s="26">
        <v>3396</v>
      </c>
      <c r="K281" s="26">
        <v>3699</v>
      </c>
      <c r="L281" s="27">
        <v>91.808596918085968</v>
      </c>
    </row>
    <row r="282" spans="1:12" s="17" customFormat="1" ht="17.25" customHeight="1" x14ac:dyDescent="0.2">
      <c r="A282" s="25" t="s">
        <v>78</v>
      </c>
      <c r="B282" s="25" t="s">
        <v>1</v>
      </c>
      <c r="C282" s="25"/>
      <c r="D282" s="26">
        <v>361</v>
      </c>
      <c r="E282" s="26">
        <v>4619</v>
      </c>
      <c r="F282" s="26">
        <v>4980</v>
      </c>
      <c r="G282" s="27">
        <v>92.751004016064257</v>
      </c>
      <c r="H282" s="25"/>
      <c r="I282" s="26">
        <v>292</v>
      </c>
      <c r="J282" s="26">
        <v>3221</v>
      </c>
      <c r="K282" s="26">
        <v>3513</v>
      </c>
      <c r="L282" s="27">
        <v>91.688015940791345</v>
      </c>
    </row>
    <row r="283" spans="1:12" s="17" customFormat="1" ht="17.25" customHeight="1" x14ac:dyDescent="0.2">
      <c r="A283" s="25" t="s">
        <v>119</v>
      </c>
      <c r="B283" s="25" t="s">
        <v>1</v>
      </c>
      <c r="C283" s="25"/>
      <c r="D283" s="26">
        <v>924</v>
      </c>
      <c r="E283" s="26">
        <v>6895</v>
      </c>
      <c r="F283" s="26">
        <v>7819</v>
      </c>
      <c r="G283" s="27">
        <v>88.182632050134288</v>
      </c>
      <c r="H283" s="25"/>
      <c r="I283" s="26">
        <v>547</v>
      </c>
      <c r="J283" s="26">
        <v>5900</v>
      </c>
      <c r="K283" s="26">
        <v>6447</v>
      </c>
      <c r="L283" s="27">
        <v>91.515433534977504</v>
      </c>
    </row>
    <row r="284" spans="1:12" s="17" customFormat="1" ht="17.25" customHeight="1" x14ac:dyDescent="0.2">
      <c r="A284" s="25" t="s">
        <v>71</v>
      </c>
      <c r="B284" s="25" t="s">
        <v>73</v>
      </c>
      <c r="C284" s="25"/>
      <c r="D284" s="26">
        <v>358</v>
      </c>
      <c r="E284" s="26">
        <v>2734</v>
      </c>
      <c r="F284" s="26">
        <v>3092</v>
      </c>
      <c r="G284" s="27">
        <v>88.421733505821479</v>
      </c>
      <c r="H284" s="25"/>
      <c r="I284" s="26">
        <v>174</v>
      </c>
      <c r="J284" s="26">
        <v>1823</v>
      </c>
      <c r="K284" s="26">
        <v>1997</v>
      </c>
      <c r="L284" s="27">
        <v>91.286930395593387</v>
      </c>
    </row>
    <row r="285" spans="1:12" s="17" customFormat="1" ht="17.25" customHeight="1" x14ac:dyDescent="0.2">
      <c r="A285" s="25" t="s">
        <v>100</v>
      </c>
      <c r="B285" s="25" t="s">
        <v>7</v>
      </c>
      <c r="C285" s="25"/>
      <c r="D285" s="26">
        <v>1636</v>
      </c>
      <c r="E285" s="26">
        <v>3514</v>
      </c>
      <c r="F285" s="26">
        <v>5150</v>
      </c>
      <c r="G285" s="27">
        <v>68.233009708737868</v>
      </c>
      <c r="H285" s="25"/>
      <c r="I285" s="26">
        <v>334</v>
      </c>
      <c r="J285" s="26">
        <v>3476</v>
      </c>
      <c r="K285" s="26">
        <v>3810</v>
      </c>
      <c r="L285" s="27">
        <v>91.233595800524938</v>
      </c>
    </row>
    <row r="286" spans="1:12" s="17" customFormat="1" ht="17.25" customHeight="1" x14ac:dyDescent="0.2">
      <c r="A286" s="25" t="s">
        <v>71</v>
      </c>
      <c r="B286" s="25" t="s">
        <v>74</v>
      </c>
      <c r="C286" s="25"/>
      <c r="D286" s="26">
        <v>444</v>
      </c>
      <c r="E286" s="26">
        <v>1882</v>
      </c>
      <c r="F286" s="26">
        <v>2326</v>
      </c>
      <c r="G286" s="27">
        <v>80.911435941530527</v>
      </c>
      <c r="H286" s="25"/>
      <c r="I286" s="26">
        <v>165</v>
      </c>
      <c r="J286" s="26">
        <v>1673</v>
      </c>
      <c r="K286" s="26">
        <v>1838</v>
      </c>
      <c r="L286" s="27">
        <v>91.022850924918387</v>
      </c>
    </row>
    <row r="287" spans="1:12" s="17" customFormat="1" ht="17.25" customHeight="1" x14ac:dyDescent="0.2">
      <c r="A287" s="25" t="s">
        <v>37</v>
      </c>
      <c r="B287" s="25" t="s">
        <v>24</v>
      </c>
      <c r="C287" s="25"/>
      <c r="D287" s="26">
        <v>1165</v>
      </c>
      <c r="E287" s="26">
        <v>5175</v>
      </c>
      <c r="F287" s="26">
        <v>6340</v>
      </c>
      <c r="G287" s="27">
        <v>81.624605678233436</v>
      </c>
      <c r="H287" s="25"/>
      <c r="I287" s="26">
        <v>552</v>
      </c>
      <c r="J287" s="26">
        <v>5578</v>
      </c>
      <c r="K287" s="26">
        <v>6130</v>
      </c>
      <c r="L287" s="27">
        <v>90.995106035889066</v>
      </c>
    </row>
    <row r="288" spans="1:12" s="17" customFormat="1" ht="17.25" customHeight="1" x14ac:dyDescent="0.2">
      <c r="A288" s="25" t="s">
        <v>88</v>
      </c>
      <c r="B288" s="25" t="s">
        <v>7</v>
      </c>
      <c r="C288" s="25"/>
      <c r="D288" s="26">
        <v>995</v>
      </c>
      <c r="E288" s="26">
        <v>5823</v>
      </c>
      <c r="F288" s="26">
        <v>6818</v>
      </c>
      <c r="G288" s="27">
        <v>85.406277500733353</v>
      </c>
      <c r="H288" s="25"/>
      <c r="I288" s="26">
        <v>603</v>
      </c>
      <c r="J288" s="26">
        <v>5858</v>
      </c>
      <c r="K288" s="26">
        <v>6461</v>
      </c>
      <c r="L288" s="27">
        <v>90.667079399473764</v>
      </c>
    </row>
    <row r="289" spans="1:12" s="17" customFormat="1" ht="17.25" customHeight="1" x14ac:dyDescent="0.2">
      <c r="A289" s="25" t="s">
        <v>91</v>
      </c>
      <c r="B289" s="25" t="s">
        <v>6</v>
      </c>
      <c r="C289" s="25"/>
      <c r="D289" s="26">
        <v>786</v>
      </c>
      <c r="E289" s="26">
        <v>4332</v>
      </c>
      <c r="F289" s="26">
        <v>5118</v>
      </c>
      <c r="G289" s="27">
        <v>84.642438452520523</v>
      </c>
      <c r="H289" s="25"/>
      <c r="I289" s="26">
        <v>367</v>
      </c>
      <c r="J289" s="26">
        <v>3543</v>
      </c>
      <c r="K289" s="26">
        <v>3910</v>
      </c>
      <c r="L289" s="27">
        <v>90.613810741687985</v>
      </c>
    </row>
    <row r="290" spans="1:12" s="17" customFormat="1" ht="17.25" customHeight="1" x14ac:dyDescent="0.2">
      <c r="A290" s="25" t="s">
        <v>138</v>
      </c>
      <c r="B290" s="25" t="s">
        <v>1</v>
      </c>
      <c r="C290" s="25"/>
      <c r="D290" s="26">
        <v>583</v>
      </c>
      <c r="E290" s="26">
        <v>4061</v>
      </c>
      <c r="F290" s="26">
        <v>4644</v>
      </c>
      <c r="G290" s="27">
        <v>87.446167097329891</v>
      </c>
      <c r="H290" s="25"/>
      <c r="I290" s="26">
        <v>474</v>
      </c>
      <c r="J290" s="26">
        <v>4559</v>
      </c>
      <c r="K290" s="26">
        <v>5033</v>
      </c>
      <c r="L290" s="27">
        <v>90.582157758791979</v>
      </c>
    </row>
    <row r="291" spans="1:12" s="17" customFormat="1" ht="17.25" customHeight="1" x14ac:dyDescent="0.2">
      <c r="A291" s="25" t="s">
        <v>104</v>
      </c>
      <c r="B291" s="25" t="s">
        <v>9</v>
      </c>
      <c r="C291" s="25"/>
      <c r="D291" s="26">
        <v>1318</v>
      </c>
      <c r="E291" s="26">
        <v>5217</v>
      </c>
      <c r="F291" s="26">
        <v>6535</v>
      </c>
      <c r="G291" s="27">
        <v>79.831675592960977</v>
      </c>
      <c r="H291" s="25"/>
      <c r="I291" s="26">
        <v>531</v>
      </c>
      <c r="J291" s="26">
        <v>5092</v>
      </c>
      <c r="K291" s="26">
        <v>5623</v>
      </c>
      <c r="L291" s="27">
        <v>90.55664236172862</v>
      </c>
    </row>
    <row r="292" spans="1:12" s="17" customFormat="1" ht="17.25" customHeight="1" x14ac:dyDescent="0.2">
      <c r="A292" s="25" t="s">
        <v>123</v>
      </c>
      <c r="B292" s="25" t="s">
        <v>20</v>
      </c>
      <c r="C292" s="25"/>
      <c r="D292" s="26">
        <v>753</v>
      </c>
      <c r="E292" s="26">
        <v>5142</v>
      </c>
      <c r="F292" s="26">
        <v>5895</v>
      </c>
      <c r="G292" s="27">
        <v>87.226463104325703</v>
      </c>
      <c r="H292" s="25"/>
      <c r="I292" s="26">
        <v>427</v>
      </c>
      <c r="J292" s="26">
        <v>4032</v>
      </c>
      <c r="K292" s="26">
        <v>4459</v>
      </c>
      <c r="L292" s="27">
        <v>90.423861852433276</v>
      </c>
    </row>
    <row r="293" spans="1:12" s="17" customFormat="1" ht="17.25" customHeight="1" x14ac:dyDescent="0.2">
      <c r="A293" s="25" t="s">
        <v>142</v>
      </c>
      <c r="B293" s="25" t="s">
        <v>9</v>
      </c>
      <c r="C293" s="25"/>
      <c r="D293" s="26">
        <v>2777</v>
      </c>
      <c r="E293" s="26">
        <v>6995</v>
      </c>
      <c r="F293" s="26">
        <v>9772</v>
      </c>
      <c r="G293" s="27">
        <v>71.582071223905032</v>
      </c>
      <c r="H293" s="25"/>
      <c r="I293" s="26">
        <v>737</v>
      </c>
      <c r="J293" s="26">
        <v>6953</v>
      </c>
      <c r="K293" s="26">
        <v>7690</v>
      </c>
      <c r="L293" s="27">
        <v>90.416124837451235</v>
      </c>
    </row>
    <row r="294" spans="1:12" s="17" customFormat="1" ht="17.25" customHeight="1" x14ac:dyDescent="0.2">
      <c r="A294" s="25" t="s">
        <v>140</v>
      </c>
      <c r="B294" s="25" t="s">
        <v>9</v>
      </c>
      <c r="C294" s="25"/>
      <c r="D294" s="26">
        <v>2163</v>
      </c>
      <c r="E294" s="26">
        <v>14977</v>
      </c>
      <c r="F294" s="26">
        <v>17140</v>
      </c>
      <c r="G294" s="27">
        <v>87.380396732788796</v>
      </c>
      <c r="H294" s="25"/>
      <c r="I294" s="26">
        <v>1104</v>
      </c>
      <c r="J294" s="26">
        <v>10347</v>
      </c>
      <c r="K294" s="26">
        <v>11451</v>
      </c>
      <c r="L294" s="27">
        <v>90.358920618286618</v>
      </c>
    </row>
    <row r="295" spans="1:12" s="17" customFormat="1" ht="17.25" customHeight="1" x14ac:dyDescent="0.2">
      <c r="A295" s="25" t="s">
        <v>66</v>
      </c>
      <c r="B295" s="25" t="s">
        <v>9</v>
      </c>
      <c r="C295" s="25"/>
      <c r="D295" s="26">
        <v>718</v>
      </c>
      <c r="E295" s="26">
        <v>3842</v>
      </c>
      <c r="F295" s="26">
        <v>4560</v>
      </c>
      <c r="G295" s="27">
        <v>84.254385964912274</v>
      </c>
      <c r="H295" s="25"/>
      <c r="I295" s="26">
        <v>367</v>
      </c>
      <c r="J295" s="26">
        <v>3418</v>
      </c>
      <c r="K295" s="26">
        <v>3785</v>
      </c>
      <c r="L295" s="27">
        <v>90.303830911492739</v>
      </c>
    </row>
    <row r="296" spans="1:12" s="17" customFormat="1" ht="17.25" customHeight="1" x14ac:dyDescent="0.2">
      <c r="A296" s="25" t="s">
        <v>102</v>
      </c>
      <c r="B296" s="25" t="s">
        <v>52</v>
      </c>
      <c r="C296" s="25"/>
      <c r="D296" s="26">
        <v>505</v>
      </c>
      <c r="E296" s="26">
        <v>3183</v>
      </c>
      <c r="F296" s="26">
        <v>3688</v>
      </c>
      <c r="G296" s="27">
        <v>86.306941431670282</v>
      </c>
      <c r="H296" s="25"/>
      <c r="I296" s="26">
        <v>408</v>
      </c>
      <c r="J296" s="26">
        <v>3765</v>
      </c>
      <c r="K296" s="26">
        <v>4173</v>
      </c>
      <c r="L296" s="27">
        <v>90.222861250898632</v>
      </c>
    </row>
    <row r="297" spans="1:12" s="17" customFormat="1" ht="17.25" customHeight="1" x14ac:dyDescent="0.2">
      <c r="A297" s="25" t="s">
        <v>127</v>
      </c>
      <c r="B297" s="25" t="s">
        <v>21</v>
      </c>
      <c r="C297" s="25"/>
      <c r="D297" s="26">
        <v>1070</v>
      </c>
      <c r="E297" s="26">
        <v>8299</v>
      </c>
      <c r="F297" s="26">
        <v>9369</v>
      </c>
      <c r="G297" s="27">
        <v>88.579357455438142</v>
      </c>
      <c r="H297" s="25"/>
      <c r="I297" s="26">
        <v>910</v>
      </c>
      <c r="J297" s="26">
        <v>8261</v>
      </c>
      <c r="K297" s="26">
        <v>9171</v>
      </c>
      <c r="L297" s="27">
        <v>90.077417947879184</v>
      </c>
    </row>
    <row r="298" spans="1:12" s="17" customFormat="1" ht="17.25" customHeight="1" x14ac:dyDescent="0.2">
      <c r="A298" s="25" t="s">
        <v>153</v>
      </c>
      <c r="B298" s="25" t="s">
        <v>154</v>
      </c>
      <c r="C298" s="25"/>
      <c r="D298" s="26">
        <v>535</v>
      </c>
      <c r="E298" s="26">
        <v>2944</v>
      </c>
      <c r="F298" s="26">
        <v>3479</v>
      </c>
      <c r="G298" s="27">
        <v>84.622017821212992</v>
      </c>
      <c r="H298" s="25"/>
      <c r="I298" s="26">
        <v>262</v>
      </c>
      <c r="J298" s="26">
        <v>2378</v>
      </c>
      <c r="K298" s="26">
        <v>2640</v>
      </c>
      <c r="L298" s="27">
        <v>90.075757575757578</v>
      </c>
    </row>
    <row r="299" spans="1:12" s="17" customFormat="1" ht="17.25" customHeight="1" x14ac:dyDescent="0.2">
      <c r="A299" s="25" t="s">
        <v>67</v>
      </c>
      <c r="B299" s="25" t="s">
        <v>9</v>
      </c>
      <c r="C299" s="25"/>
      <c r="D299" s="26">
        <v>1154</v>
      </c>
      <c r="E299" s="26">
        <v>5693</v>
      </c>
      <c r="F299" s="26">
        <v>6847</v>
      </c>
      <c r="G299" s="27">
        <v>83.145903315320581</v>
      </c>
      <c r="H299" s="25"/>
      <c r="I299" s="26">
        <v>613</v>
      </c>
      <c r="J299" s="26">
        <v>5171</v>
      </c>
      <c r="K299" s="26">
        <v>5784</v>
      </c>
      <c r="L299" s="27">
        <v>89.401798063623787</v>
      </c>
    </row>
    <row r="300" spans="1:12" s="17" customFormat="1" ht="17.25" customHeight="1" x14ac:dyDescent="0.2">
      <c r="A300" s="25" t="s">
        <v>108</v>
      </c>
      <c r="B300" s="25" t="s">
        <v>9</v>
      </c>
      <c r="C300" s="25"/>
      <c r="D300" s="26">
        <v>2370</v>
      </c>
      <c r="E300" s="26">
        <v>3995</v>
      </c>
      <c r="F300" s="26">
        <v>6365</v>
      </c>
      <c r="G300" s="27">
        <v>62.765121759622936</v>
      </c>
      <c r="H300" s="25"/>
      <c r="I300" s="26">
        <v>525</v>
      </c>
      <c r="J300" s="26">
        <v>4411</v>
      </c>
      <c r="K300" s="26">
        <v>4936</v>
      </c>
      <c r="L300" s="27">
        <v>89.363857374392225</v>
      </c>
    </row>
    <row r="301" spans="1:12" s="17" customFormat="1" ht="17.25" customHeight="1" x14ac:dyDescent="0.2">
      <c r="A301" s="25" t="s">
        <v>115</v>
      </c>
      <c r="B301" s="25" t="s">
        <v>1</v>
      </c>
      <c r="C301" s="25"/>
      <c r="D301" s="26">
        <v>607</v>
      </c>
      <c r="E301" s="26">
        <v>3949</v>
      </c>
      <c r="F301" s="26">
        <v>4556</v>
      </c>
      <c r="G301" s="27">
        <v>86.67690956979807</v>
      </c>
      <c r="H301" s="25"/>
      <c r="I301" s="26">
        <v>334</v>
      </c>
      <c r="J301" s="26">
        <v>2762</v>
      </c>
      <c r="K301" s="26">
        <v>3096</v>
      </c>
      <c r="L301" s="27">
        <v>89.211886304909555</v>
      </c>
    </row>
    <row r="302" spans="1:12" s="17" customFormat="1" ht="17.25" customHeight="1" x14ac:dyDescent="0.2">
      <c r="A302" s="25" t="s">
        <v>135</v>
      </c>
      <c r="B302" s="25" t="s">
        <v>21</v>
      </c>
      <c r="C302" s="25"/>
      <c r="D302" s="26">
        <v>750</v>
      </c>
      <c r="E302" s="26">
        <v>4615</v>
      </c>
      <c r="F302" s="26">
        <v>5365</v>
      </c>
      <c r="G302" s="27">
        <v>86.020503261882567</v>
      </c>
      <c r="H302" s="25"/>
      <c r="I302" s="26">
        <v>557</v>
      </c>
      <c r="J302" s="26">
        <v>4560</v>
      </c>
      <c r="K302" s="26">
        <v>5117</v>
      </c>
      <c r="L302" s="27">
        <v>89.114715653703342</v>
      </c>
    </row>
    <row r="303" spans="1:12" s="17" customFormat="1" ht="17.25" customHeight="1" x14ac:dyDescent="0.2">
      <c r="A303" s="25" t="s">
        <v>141</v>
      </c>
      <c r="B303" s="25" t="s">
        <v>21</v>
      </c>
      <c r="C303" s="25"/>
      <c r="D303" s="26">
        <v>968</v>
      </c>
      <c r="E303" s="26">
        <v>5372</v>
      </c>
      <c r="F303" s="26">
        <v>6340</v>
      </c>
      <c r="G303" s="27">
        <v>84.731861198738173</v>
      </c>
      <c r="H303" s="25"/>
      <c r="I303" s="26">
        <v>608</v>
      </c>
      <c r="J303" s="26">
        <v>4968</v>
      </c>
      <c r="K303" s="26">
        <v>5576</v>
      </c>
      <c r="L303" s="27">
        <v>89.096126255380199</v>
      </c>
    </row>
    <row r="304" spans="1:12" s="17" customFormat="1" ht="17.25" customHeight="1" x14ac:dyDescent="0.2">
      <c r="A304" s="25" t="s">
        <v>85</v>
      </c>
      <c r="B304" s="25" t="s">
        <v>21</v>
      </c>
      <c r="C304" s="25"/>
      <c r="D304" s="26">
        <v>342</v>
      </c>
      <c r="E304" s="26">
        <v>1814</v>
      </c>
      <c r="F304" s="26">
        <v>2156</v>
      </c>
      <c r="G304" s="27">
        <v>84.137291280148418</v>
      </c>
      <c r="H304" s="25"/>
      <c r="I304" s="26">
        <v>217</v>
      </c>
      <c r="J304" s="26">
        <v>1763</v>
      </c>
      <c r="K304" s="26">
        <v>1980</v>
      </c>
      <c r="L304" s="27">
        <v>89.040404040404042</v>
      </c>
    </row>
    <row r="305" spans="1:12" s="17" customFormat="1" ht="17.25" customHeight="1" x14ac:dyDescent="0.2">
      <c r="A305" s="25" t="s">
        <v>136</v>
      </c>
      <c r="B305" s="25" t="s">
        <v>20</v>
      </c>
      <c r="C305" s="25"/>
      <c r="D305" s="26">
        <v>987</v>
      </c>
      <c r="E305" s="26">
        <v>3981</v>
      </c>
      <c r="F305" s="26">
        <v>4968</v>
      </c>
      <c r="G305" s="27">
        <v>80.132850241545896</v>
      </c>
      <c r="H305" s="25"/>
      <c r="I305" s="26">
        <v>453</v>
      </c>
      <c r="J305" s="26">
        <v>3670</v>
      </c>
      <c r="K305" s="26">
        <v>4123</v>
      </c>
      <c r="L305" s="27">
        <v>89.012854717438756</v>
      </c>
    </row>
    <row r="306" spans="1:12" s="17" customFormat="1" ht="17.25" customHeight="1" x14ac:dyDescent="0.2">
      <c r="A306" s="25" t="s">
        <v>81</v>
      </c>
      <c r="B306" s="25" t="s">
        <v>1</v>
      </c>
      <c r="C306" s="25"/>
      <c r="D306" s="26">
        <v>3372</v>
      </c>
      <c r="E306" s="26">
        <v>14882</v>
      </c>
      <c r="F306" s="26">
        <v>18254</v>
      </c>
      <c r="G306" s="27">
        <v>81.52733647419744</v>
      </c>
      <c r="H306" s="25"/>
      <c r="I306" s="26">
        <v>1515</v>
      </c>
      <c r="J306" s="26">
        <v>12135</v>
      </c>
      <c r="K306" s="26">
        <v>13650</v>
      </c>
      <c r="L306" s="27">
        <v>88.901098901098905</v>
      </c>
    </row>
    <row r="307" spans="1:12" s="17" customFormat="1" ht="17.25" customHeight="1" x14ac:dyDescent="0.2">
      <c r="A307" s="25" t="s">
        <v>13</v>
      </c>
      <c r="B307" s="25" t="s">
        <v>14</v>
      </c>
      <c r="C307" s="25"/>
      <c r="D307" s="26">
        <v>307</v>
      </c>
      <c r="E307" s="26">
        <v>2947</v>
      </c>
      <c r="F307" s="26">
        <v>3254</v>
      </c>
      <c r="G307" s="27">
        <v>90.565457897971726</v>
      </c>
      <c r="H307" s="25"/>
      <c r="I307" s="26">
        <v>90</v>
      </c>
      <c r="J307" s="26">
        <v>717</v>
      </c>
      <c r="K307" s="26">
        <v>807</v>
      </c>
      <c r="L307" s="27">
        <v>88.847583643122675</v>
      </c>
    </row>
    <row r="308" spans="1:12" s="17" customFormat="1" ht="17.25" customHeight="1" x14ac:dyDescent="0.2">
      <c r="A308" s="25" t="s">
        <v>108</v>
      </c>
      <c r="B308" s="25" t="s">
        <v>7</v>
      </c>
      <c r="C308" s="25"/>
      <c r="D308" s="26">
        <v>846</v>
      </c>
      <c r="E308" s="26">
        <v>3190</v>
      </c>
      <c r="F308" s="26">
        <v>4036</v>
      </c>
      <c r="G308" s="27">
        <v>79.038652130822598</v>
      </c>
      <c r="H308" s="25"/>
      <c r="I308" s="26">
        <v>385</v>
      </c>
      <c r="J308" s="26">
        <v>2973</v>
      </c>
      <c r="K308" s="26">
        <v>3358</v>
      </c>
      <c r="L308" s="27">
        <v>88.534842167957123</v>
      </c>
    </row>
    <row r="309" spans="1:12" s="17" customFormat="1" ht="17.25" customHeight="1" x14ac:dyDescent="0.2">
      <c r="A309" s="25" t="s">
        <v>145</v>
      </c>
      <c r="B309" s="25" t="s">
        <v>21</v>
      </c>
      <c r="C309" s="25"/>
      <c r="D309" s="26">
        <v>1355</v>
      </c>
      <c r="E309" s="26">
        <v>4604</v>
      </c>
      <c r="F309" s="26">
        <v>5959</v>
      </c>
      <c r="G309" s="27">
        <v>77.261285450578953</v>
      </c>
      <c r="H309" s="25"/>
      <c r="I309" s="26">
        <v>508</v>
      </c>
      <c r="J309" s="26">
        <v>3920</v>
      </c>
      <c r="K309" s="26">
        <v>4428</v>
      </c>
      <c r="L309" s="27">
        <v>88.527551942186093</v>
      </c>
    </row>
    <row r="310" spans="1:12" s="17" customFormat="1" ht="17.25" customHeight="1" x14ac:dyDescent="0.2">
      <c r="A310" s="25" t="s">
        <v>102</v>
      </c>
      <c r="B310" s="25" t="s">
        <v>30</v>
      </c>
      <c r="C310" s="25"/>
      <c r="D310" s="26">
        <v>1526</v>
      </c>
      <c r="E310" s="26">
        <v>7112</v>
      </c>
      <c r="F310" s="26">
        <v>8638</v>
      </c>
      <c r="G310" s="27">
        <v>82.333873581847655</v>
      </c>
      <c r="H310" s="25"/>
      <c r="I310" s="26">
        <v>1039</v>
      </c>
      <c r="J310" s="26">
        <v>8004</v>
      </c>
      <c r="K310" s="26">
        <v>9043</v>
      </c>
      <c r="L310" s="27">
        <v>88.510450071878807</v>
      </c>
    </row>
    <row r="311" spans="1:12" s="17" customFormat="1" ht="17.25" customHeight="1" x14ac:dyDescent="0.2">
      <c r="A311" s="25" t="s">
        <v>77</v>
      </c>
      <c r="B311" s="25" t="s">
        <v>1</v>
      </c>
      <c r="C311" s="25"/>
      <c r="D311" s="26">
        <v>75</v>
      </c>
      <c r="E311" s="26">
        <v>2082</v>
      </c>
      <c r="F311" s="26">
        <v>2157</v>
      </c>
      <c r="G311" s="27">
        <v>96.522948539638392</v>
      </c>
      <c r="H311" s="25"/>
      <c r="I311" s="26">
        <v>219</v>
      </c>
      <c r="J311" s="26">
        <v>1655</v>
      </c>
      <c r="K311" s="26">
        <v>1874</v>
      </c>
      <c r="L311" s="27">
        <v>88.313767342582707</v>
      </c>
    </row>
    <row r="312" spans="1:12" s="17" customFormat="1" ht="17.25" customHeight="1" x14ac:dyDescent="0.2">
      <c r="A312" s="25" t="s">
        <v>22</v>
      </c>
      <c r="B312" s="25" t="s">
        <v>21</v>
      </c>
      <c r="C312" s="25"/>
      <c r="D312" s="26">
        <v>1440</v>
      </c>
      <c r="E312" s="26">
        <v>5473</v>
      </c>
      <c r="F312" s="26">
        <v>6913</v>
      </c>
      <c r="G312" s="27">
        <v>79.169680312454801</v>
      </c>
      <c r="H312" s="25"/>
      <c r="I312" s="26">
        <v>839</v>
      </c>
      <c r="J312" s="26">
        <v>6122</v>
      </c>
      <c r="K312" s="26">
        <v>6961</v>
      </c>
      <c r="L312" s="27">
        <v>87.947134032466593</v>
      </c>
    </row>
    <row r="313" spans="1:12" s="17" customFormat="1" ht="17.25" customHeight="1" x14ac:dyDescent="0.2">
      <c r="A313" s="25" t="s">
        <v>64</v>
      </c>
      <c r="B313" s="25" t="s">
        <v>7</v>
      </c>
      <c r="C313" s="25"/>
      <c r="D313" s="26">
        <v>702</v>
      </c>
      <c r="E313" s="26">
        <v>4677</v>
      </c>
      <c r="F313" s="26">
        <v>5379</v>
      </c>
      <c r="G313" s="27">
        <v>86.949247071946459</v>
      </c>
      <c r="H313" s="25"/>
      <c r="I313" s="26">
        <v>468</v>
      </c>
      <c r="J313" s="26">
        <v>3379</v>
      </c>
      <c r="K313" s="26">
        <v>3847</v>
      </c>
      <c r="L313" s="27">
        <v>87.834676371198341</v>
      </c>
    </row>
    <row r="314" spans="1:12" s="17" customFormat="1" ht="17.25" customHeight="1" x14ac:dyDescent="0.2">
      <c r="A314" s="25" t="s">
        <v>109</v>
      </c>
      <c r="B314" s="25" t="s">
        <v>21</v>
      </c>
      <c r="C314" s="25"/>
      <c r="D314" s="26">
        <v>1468</v>
      </c>
      <c r="E314" s="26">
        <v>4526</v>
      </c>
      <c r="F314" s="26">
        <v>5994</v>
      </c>
      <c r="G314" s="27">
        <v>75.508842175508846</v>
      </c>
      <c r="H314" s="25"/>
      <c r="I314" s="26">
        <v>629</v>
      </c>
      <c r="J314" s="26">
        <v>4406</v>
      </c>
      <c r="K314" s="26">
        <v>5035</v>
      </c>
      <c r="L314" s="27">
        <v>87.507447864945377</v>
      </c>
    </row>
    <row r="315" spans="1:12" s="17" customFormat="1" ht="17.25" customHeight="1" x14ac:dyDescent="0.2">
      <c r="A315" s="25" t="s">
        <v>0</v>
      </c>
      <c r="B315" s="25" t="s">
        <v>1</v>
      </c>
      <c r="C315" s="25"/>
      <c r="D315" s="26">
        <v>2005</v>
      </c>
      <c r="E315" s="26">
        <v>10342</v>
      </c>
      <c r="F315" s="26">
        <v>12347</v>
      </c>
      <c r="G315" s="27">
        <v>83.761237547582411</v>
      </c>
      <c r="H315" s="25"/>
      <c r="I315" s="26">
        <v>1206</v>
      </c>
      <c r="J315" s="26">
        <v>8291</v>
      </c>
      <c r="K315" s="26">
        <v>9497</v>
      </c>
      <c r="L315" s="27">
        <v>87.30125302727177</v>
      </c>
    </row>
    <row r="316" spans="1:12" s="17" customFormat="1" ht="17.25" customHeight="1" x14ac:dyDescent="0.2">
      <c r="A316" s="25" t="s">
        <v>64</v>
      </c>
      <c r="B316" s="25" t="s">
        <v>65</v>
      </c>
      <c r="C316" s="25"/>
      <c r="D316" s="26">
        <v>817</v>
      </c>
      <c r="E316" s="26">
        <v>4172</v>
      </c>
      <c r="F316" s="26">
        <v>4989</v>
      </c>
      <c r="G316" s="27">
        <v>83.623972740028066</v>
      </c>
      <c r="H316" s="25"/>
      <c r="I316" s="26">
        <v>503</v>
      </c>
      <c r="J316" s="26">
        <v>3270</v>
      </c>
      <c r="K316" s="26">
        <v>3773</v>
      </c>
      <c r="L316" s="27">
        <v>86.668433607209124</v>
      </c>
    </row>
    <row r="317" spans="1:12" s="17" customFormat="1" ht="17.25" customHeight="1" x14ac:dyDescent="0.2">
      <c r="A317" s="25" t="s">
        <v>114</v>
      </c>
      <c r="B317" s="25" t="s">
        <v>21</v>
      </c>
      <c r="C317" s="25"/>
      <c r="D317" s="26">
        <v>606</v>
      </c>
      <c r="E317" s="26">
        <v>3062</v>
      </c>
      <c r="F317" s="26">
        <v>3668</v>
      </c>
      <c r="G317" s="27">
        <v>83.478735005452563</v>
      </c>
      <c r="H317" s="25"/>
      <c r="I317" s="26">
        <v>389</v>
      </c>
      <c r="J317" s="26">
        <v>2498</v>
      </c>
      <c r="K317" s="26">
        <v>2887</v>
      </c>
      <c r="L317" s="27">
        <v>86.525805334257015</v>
      </c>
    </row>
    <row r="318" spans="1:12" s="17" customFormat="1" ht="17.25" customHeight="1" x14ac:dyDescent="0.2">
      <c r="A318" s="25" t="s">
        <v>147</v>
      </c>
      <c r="B318" s="25" t="s">
        <v>7</v>
      </c>
      <c r="C318" s="25"/>
      <c r="D318" s="26">
        <v>796</v>
      </c>
      <c r="E318" s="26">
        <v>3668</v>
      </c>
      <c r="F318" s="26">
        <v>4464</v>
      </c>
      <c r="G318" s="27">
        <v>82.168458781362006</v>
      </c>
      <c r="H318" s="25"/>
      <c r="I318" s="26">
        <v>486</v>
      </c>
      <c r="J318" s="26">
        <v>3082</v>
      </c>
      <c r="K318" s="26">
        <v>3568</v>
      </c>
      <c r="L318" s="27">
        <v>86.378923766816143</v>
      </c>
    </row>
    <row r="319" spans="1:12" s="17" customFormat="1" ht="17.25" customHeight="1" x14ac:dyDescent="0.2">
      <c r="A319" s="25" t="s">
        <v>62</v>
      </c>
      <c r="B319" s="25" t="s">
        <v>1</v>
      </c>
      <c r="C319" s="25"/>
      <c r="D319" s="26">
        <v>2478</v>
      </c>
      <c r="E319" s="26">
        <v>12688</v>
      </c>
      <c r="F319" s="26">
        <v>15166</v>
      </c>
      <c r="G319" s="27">
        <v>83.660820255835418</v>
      </c>
      <c r="H319" s="25"/>
      <c r="I319" s="26">
        <v>1467</v>
      </c>
      <c r="J319" s="26">
        <v>9230</v>
      </c>
      <c r="K319" s="26">
        <v>10697</v>
      </c>
      <c r="L319" s="27">
        <v>86.285874544264743</v>
      </c>
    </row>
    <row r="320" spans="1:12" s="17" customFormat="1" ht="17.25" customHeight="1" x14ac:dyDescent="0.2">
      <c r="A320" s="25" t="s">
        <v>153</v>
      </c>
      <c r="B320" s="25" t="s">
        <v>9</v>
      </c>
      <c r="C320" s="25"/>
      <c r="D320" s="26">
        <v>1172</v>
      </c>
      <c r="E320" s="26">
        <v>3621</v>
      </c>
      <c r="F320" s="26">
        <v>4793</v>
      </c>
      <c r="G320" s="27">
        <v>75.547673690799087</v>
      </c>
      <c r="H320" s="25"/>
      <c r="I320" s="26">
        <v>665</v>
      </c>
      <c r="J320" s="26">
        <v>4099</v>
      </c>
      <c r="K320" s="26">
        <v>4764</v>
      </c>
      <c r="L320" s="27">
        <v>86.041141897565069</v>
      </c>
    </row>
    <row r="321" spans="1:12" s="17" customFormat="1" ht="17.25" customHeight="1" x14ac:dyDescent="0.2">
      <c r="A321" s="25" t="s">
        <v>71</v>
      </c>
      <c r="B321" s="25" t="s">
        <v>59</v>
      </c>
      <c r="C321" s="25"/>
      <c r="D321" s="26">
        <v>440</v>
      </c>
      <c r="E321" s="26">
        <v>4417</v>
      </c>
      <c r="F321" s="26">
        <v>4857</v>
      </c>
      <c r="G321" s="27">
        <v>90.940910026765494</v>
      </c>
      <c r="H321" s="25"/>
      <c r="I321" s="26">
        <v>361</v>
      </c>
      <c r="J321" s="26">
        <v>2142</v>
      </c>
      <c r="K321" s="26">
        <v>2503</v>
      </c>
      <c r="L321" s="27">
        <v>85.577307231322408</v>
      </c>
    </row>
    <row r="322" spans="1:12" s="17" customFormat="1" ht="17.25" customHeight="1" x14ac:dyDescent="0.2">
      <c r="A322" s="25" t="s">
        <v>5</v>
      </c>
      <c r="B322" s="25" t="s">
        <v>10</v>
      </c>
      <c r="C322" s="25"/>
      <c r="D322" s="26">
        <v>804</v>
      </c>
      <c r="E322" s="26">
        <v>3980</v>
      </c>
      <c r="F322" s="26">
        <v>4784</v>
      </c>
      <c r="G322" s="27">
        <v>83.19397993311037</v>
      </c>
      <c r="H322" s="25"/>
      <c r="I322" s="26">
        <v>383</v>
      </c>
      <c r="J322" s="26">
        <v>2236</v>
      </c>
      <c r="K322" s="26">
        <v>2619</v>
      </c>
      <c r="L322" s="27">
        <v>85.376097747231768</v>
      </c>
    </row>
    <row r="323" spans="1:12" s="17" customFormat="1" ht="17.25" customHeight="1" x14ac:dyDescent="0.2">
      <c r="A323" s="25" t="s">
        <v>152</v>
      </c>
      <c r="B323" s="25" t="s">
        <v>20</v>
      </c>
      <c r="C323" s="25"/>
      <c r="D323" s="26">
        <v>464</v>
      </c>
      <c r="E323" s="26">
        <v>2316</v>
      </c>
      <c r="F323" s="26">
        <v>2780</v>
      </c>
      <c r="G323" s="27">
        <v>83.309352517985616</v>
      </c>
      <c r="H323" s="25"/>
      <c r="I323" s="26">
        <v>266</v>
      </c>
      <c r="J323" s="26">
        <v>1526</v>
      </c>
      <c r="K323" s="26">
        <v>1792</v>
      </c>
      <c r="L323" s="27">
        <v>85.15625</v>
      </c>
    </row>
    <row r="324" spans="1:12" s="17" customFormat="1" ht="17.25" customHeight="1" x14ac:dyDescent="0.2">
      <c r="A324" s="25" t="s">
        <v>100</v>
      </c>
      <c r="B324" s="25" t="s">
        <v>9</v>
      </c>
      <c r="C324" s="25"/>
      <c r="D324" s="26">
        <v>1561</v>
      </c>
      <c r="E324" s="26">
        <v>3262</v>
      </c>
      <c r="F324" s="26">
        <v>4823</v>
      </c>
      <c r="G324" s="27">
        <v>67.634252539912922</v>
      </c>
      <c r="H324" s="25"/>
      <c r="I324" s="26">
        <v>640</v>
      </c>
      <c r="J324" s="26">
        <v>3613</v>
      </c>
      <c r="K324" s="26">
        <v>4253</v>
      </c>
      <c r="L324" s="27">
        <v>84.951798730308013</v>
      </c>
    </row>
    <row r="325" spans="1:12" s="17" customFormat="1" ht="17.25" customHeight="1" x14ac:dyDescent="0.2">
      <c r="A325" s="25" t="s">
        <v>160</v>
      </c>
      <c r="B325" s="25" t="s">
        <v>21</v>
      </c>
      <c r="C325" s="25"/>
      <c r="D325" s="26">
        <v>1508</v>
      </c>
      <c r="E325" s="26">
        <v>5046</v>
      </c>
      <c r="F325" s="26">
        <v>6554</v>
      </c>
      <c r="G325" s="27">
        <v>76.991150442477874</v>
      </c>
      <c r="H325" s="25"/>
      <c r="I325" s="26">
        <v>809</v>
      </c>
      <c r="J325" s="26">
        <v>4514</v>
      </c>
      <c r="K325" s="26">
        <v>5323</v>
      </c>
      <c r="L325" s="27">
        <v>84.801803494270146</v>
      </c>
    </row>
    <row r="326" spans="1:12" s="17" customFormat="1" ht="17.25" customHeight="1" x14ac:dyDescent="0.2">
      <c r="A326" s="25" t="s">
        <v>70</v>
      </c>
      <c r="B326" s="25" t="s">
        <v>1</v>
      </c>
      <c r="C326" s="25"/>
      <c r="D326" s="26">
        <v>1432</v>
      </c>
      <c r="E326" s="26">
        <v>5059</v>
      </c>
      <c r="F326" s="26">
        <v>6491</v>
      </c>
      <c r="G326" s="27">
        <v>77.938684332152206</v>
      </c>
      <c r="H326" s="25"/>
      <c r="I326" s="26">
        <v>876</v>
      </c>
      <c r="J326" s="26">
        <v>4836</v>
      </c>
      <c r="K326" s="26">
        <v>5712</v>
      </c>
      <c r="L326" s="27">
        <v>84.663865546218489</v>
      </c>
    </row>
    <row r="327" spans="1:12" s="17" customFormat="1" ht="17.25" customHeight="1" x14ac:dyDescent="0.2">
      <c r="A327" s="25" t="s">
        <v>25</v>
      </c>
      <c r="B327" s="25" t="s">
        <v>27</v>
      </c>
      <c r="C327" s="25"/>
      <c r="D327" s="26">
        <v>2825</v>
      </c>
      <c r="E327" s="26">
        <v>14190</v>
      </c>
      <c r="F327" s="26">
        <v>17015</v>
      </c>
      <c r="G327" s="27">
        <v>83.397002644725248</v>
      </c>
      <c r="H327" s="25"/>
      <c r="I327" s="26">
        <v>2446</v>
      </c>
      <c r="J327" s="26">
        <v>13397</v>
      </c>
      <c r="K327" s="26">
        <v>15843</v>
      </c>
      <c r="L327" s="27">
        <v>84.561004860190621</v>
      </c>
    </row>
    <row r="328" spans="1:12" s="17" customFormat="1" ht="17.25" customHeight="1" x14ac:dyDescent="0.2">
      <c r="A328" s="25" t="s">
        <v>101</v>
      </c>
      <c r="B328" s="25" t="s">
        <v>9</v>
      </c>
      <c r="C328" s="25"/>
      <c r="D328" s="26">
        <v>1144</v>
      </c>
      <c r="E328" s="26">
        <v>3975</v>
      </c>
      <c r="F328" s="26">
        <v>5119</v>
      </c>
      <c r="G328" s="27">
        <v>77.651885133815199</v>
      </c>
      <c r="H328" s="25"/>
      <c r="I328" s="26">
        <v>645</v>
      </c>
      <c r="J328" s="26">
        <v>3528</v>
      </c>
      <c r="K328" s="26">
        <v>4173</v>
      </c>
      <c r="L328" s="27">
        <v>84.543493889288285</v>
      </c>
    </row>
    <row r="329" spans="1:12" s="17" customFormat="1" ht="17.25" customHeight="1" x14ac:dyDescent="0.2">
      <c r="A329" s="25" t="s">
        <v>158</v>
      </c>
      <c r="B329" s="25" t="s">
        <v>7</v>
      </c>
      <c r="C329" s="25"/>
      <c r="D329" s="26">
        <v>1089</v>
      </c>
      <c r="E329" s="26">
        <v>3739</v>
      </c>
      <c r="F329" s="26">
        <v>4828</v>
      </c>
      <c r="G329" s="27">
        <v>77.444076222038106</v>
      </c>
      <c r="H329" s="25"/>
      <c r="I329" s="26">
        <v>572</v>
      </c>
      <c r="J329" s="26">
        <v>3100</v>
      </c>
      <c r="K329" s="26">
        <v>3672</v>
      </c>
      <c r="L329" s="27">
        <v>84.422657952069713</v>
      </c>
    </row>
    <row r="330" spans="1:12" s="17" customFormat="1" ht="17.25" customHeight="1" x14ac:dyDescent="0.2">
      <c r="A330" s="25" t="s">
        <v>66</v>
      </c>
      <c r="B330" s="25" t="s">
        <v>10</v>
      </c>
      <c r="C330" s="25"/>
      <c r="D330" s="26">
        <v>1108</v>
      </c>
      <c r="E330" s="26">
        <v>3991</v>
      </c>
      <c r="F330" s="26">
        <v>5099</v>
      </c>
      <c r="G330" s="27">
        <v>78.270249068444798</v>
      </c>
      <c r="H330" s="25"/>
      <c r="I330" s="26">
        <v>758</v>
      </c>
      <c r="J330" s="26">
        <v>4048</v>
      </c>
      <c r="K330" s="26">
        <v>4806</v>
      </c>
      <c r="L330" s="27">
        <v>84.228048272992098</v>
      </c>
    </row>
    <row r="331" spans="1:12" s="17" customFormat="1" ht="17.25" customHeight="1" x14ac:dyDescent="0.2">
      <c r="A331" s="25" t="s">
        <v>98</v>
      </c>
      <c r="B331" s="25" t="s">
        <v>21</v>
      </c>
      <c r="C331" s="25"/>
      <c r="D331" s="26">
        <v>3312</v>
      </c>
      <c r="E331" s="26">
        <v>14387</v>
      </c>
      <c r="F331" s="26">
        <v>17699</v>
      </c>
      <c r="G331" s="27">
        <v>81.287078366009382</v>
      </c>
      <c r="H331" s="25"/>
      <c r="I331" s="26">
        <v>2351</v>
      </c>
      <c r="J331" s="26">
        <v>12381</v>
      </c>
      <c r="K331" s="26">
        <v>14732</v>
      </c>
      <c r="L331" s="27">
        <v>84.041542221015476</v>
      </c>
    </row>
    <row r="332" spans="1:12" s="17" customFormat="1" ht="17.25" customHeight="1" x14ac:dyDescent="0.2">
      <c r="A332" s="25" t="s">
        <v>123</v>
      </c>
      <c r="B332" s="25" t="s">
        <v>21</v>
      </c>
      <c r="C332" s="25"/>
      <c r="D332" s="26">
        <v>4237</v>
      </c>
      <c r="E332" s="26">
        <v>19303</v>
      </c>
      <c r="F332" s="26">
        <v>23540</v>
      </c>
      <c r="G332" s="27">
        <v>82.000849617672046</v>
      </c>
      <c r="H332" s="25"/>
      <c r="I332" s="26">
        <v>2742</v>
      </c>
      <c r="J332" s="26">
        <v>14316</v>
      </c>
      <c r="K332" s="26">
        <v>17058</v>
      </c>
      <c r="L332" s="27">
        <v>83.925430882870202</v>
      </c>
    </row>
    <row r="333" spans="1:12" s="17" customFormat="1" ht="17.25" customHeight="1" x14ac:dyDescent="0.2">
      <c r="A333" s="25" t="s">
        <v>101</v>
      </c>
      <c r="B333" s="25" t="s">
        <v>7</v>
      </c>
      <c r="C333" s="25"/>
      <c r="D333" s="26">
        <v>1012</v>
      </c>
      <c r="E333" s="26">
        <v>3975</v>
      </c>
      <c r="F333" s="26">
        <v>4987</v>
      </c>
      <c r="G333" s="27">
        <v>79.707238820934435</v>
      </c>
      <c r="H333" s="25"/>
      <c r="I333" s="26">
        <v>628</v>
      </c>
      <c r="J333" s="26">
        <v>3215</v>
      </c>
      <c r="K333" s="26">
        <v>3843</v>
      </c>
      <c r="L333" s="27">
        <v>83.658600052042672</v>
      </c>
    </row>
    <row r="334" spans="1:12" s="17" customFormat="1" ht="17.25" customHeight="1" x14ac:dyDescent="0.2">
      <c r="A334" s="25" t="s">
        <v>145</v>
      </c>
      <c r="B334" s="25" t="s">
        <v>20</v>
      </c>
      <c r="C334" s="25"/>
      <c r="D334" s="26">
        <v>736</v>
      </c>
      <c r="E334" s="26">
        <v>3560</v>
      </c>
      <c r="F334" s="26">
        <v>4296</v>
      </c>
      <c r="G334" s="27">
        <v>82.86778398510242</v>
      </c>
      <c r="H334" s="25"/>
      <c r="I334" s="26">
        <v>427</v>
      </c>
      <c r="J334" s="26">
        <v>2176</v>
      </c>
      <c r="K334" s="26">
        <v>2603</v>
      </c>
      <c r="L334" s="27">
        <v>83.59585094122167</v>
      </c>
    </row>
    <row r="335" spans="1:12" s="17" customFormat="1" ht="17.25" customHeight="1" x14ac:dyDescent="0.2">
      <c r="A335" s="25" t="s">
        <v>95</v>
      </c>
      <c r="B335" s="25" t="s">
        <v>20</v>
      </c>
      <c r="C335" s="25"/>
      <c r="D335" s="26">
        <v>974</v>
      </c>
      <c r="E335" s="26">
        <v>4527</v>
      </c>
      <c r="F335" s="26">
        <v>5501</v>
      </c>
      <c r="G335" s="27">
        <v>82.294128340301768</v>
      </c>
      <c r="H335" s="25"/>
      <c r="I335" s="26">
        <v>545</v>
      </c>
      <c r="J335" s="26">
        <v>2775</v>
      </c>
      <c r="K335" s="26">
        <v>3320</v>
      </c>
      <c r="L335" s="27">
        <v>83.584337349397586</v>
      </c>
    </row>
    <row r="336" spans="1:12" s="17" customFormat="1" ht="17.25" customHeight="1" x14ac:dyDescent="0.2">
      <c r="A336" s="25" t="s">
        <v>87</v>
      </c>
      <c r="B336" s="25" t="s">
        <v>20</v>
      </c>
      <c r="C336" s="25"/>
      <c r="D336" s="26">
        <v>1628</v>
      </c>
      <c r="E336" s="26">
        <v>6105</v>
      </c>
      <c r="F336" s="26">
        <v>7733</v>
      </c>
      <c r="G336" s="27">
        <v>78.94736842105263</v>
      </c>
      <c r="H336" s="25"/>
      <c r="I336" s="26">
        <v>951</v>
      </c>
      <c r="J336" s="26">
        <v>4841</v>
      </c>
      <c r="K336" s="26">
        <v>5792</v>
      </c>
      <c r="L336" s="27">
        <v>83.58080110497238</v>
      </c>
    </row>
    <row r="337" spans="1:12" s="17" customFormat="1" ht="17.25" customHeight="1" x14ac:dyDescent="0.2">
      <c r="A337" s="25" t="s">
        <v>83</v>
      </c>
      <c r="B337" s="25" t="s">
        <v>9</v>
      </c>
      <c r="C337" s="25"/>
      <c r="D337" s="26">
        <v>3885</v>
      </c>
      <c r="E337" s="26">
        <v>18624</v>
      </c>
      <c r="F337" s="26">
        <v>22509</v>
      </c>
      <c r="G337" s="27">
        <v>82.740237238437956</v>
      </c>
      <c r="H337" s="25"/>
      <c r="I337" s="26">
        <v>2920</v>
      </c>
      <c r="J337" s="26">
        <v>14815</v>
      </c>
      <c r="K337" s="26">
        <v>17735</v>
      </c>
      <c r="L337" s="27">
        <v>83.535382012968711</v>
      </c>
    </row>
    <row r="338" spans="1:12" s="17" customFormat="1" ht="17.25" customHeight="1" x14ac:dyDescent="0.2">
      <c r="A338" s="25" t="s">
        <v>142</v>
      </c>
      <c r="B338" s="25" t="s">
        <v>7</v>
      </c>
      <c r="C338" s="25"/>
      <c r="D338" s="26">
        <v>3411</v>
      </c>
      <c r="E338" s="26">
        <v>7762</v>
      </c>
      <c r="F338" s="26">
        <v>11173</v>
      </c>
      <c r="G338" s="27">
        <v>69.471046272263493</v>
      </c>
      <c r="H338" s="25"/>
      <c r="I338" s="26">
        <v>1545</v>
      </c>
      <c r="J338" s="26">
        <v>7507</v>
      </c>
      <c r="K338" s="26">
        <v>9052</v>
      </c>
      <c r="L338" s="27">
        <v>82.931948740609812</v>
      </c>
    </row>
    <row r="339" spans="1:12" s="17" customFormat="1" ht="17.25" customHeight="1" x14ac:dyDescent="0.2">
      <c r="A339" s="25" t="s">
        <v>102</v>
      </c>
      <c r="B339" s="25" t="s">
        <v>53</v>
      </c>
      <c r="C339" s="25"/>
      <c r="D339" s="26">
        <v>619</v>
      </c>
      <c r="E339" s="26">
        <v>5015</v>
      </c>
      <c r="F339" s="26">
        <v>5634</v>
      </c>
      <c r="G339" s="27">
        <v>89.013134540291091</v>
      </c>
      <c r="H339" s="25"/>
      <c r="I339" s="26">
        <v>1004</v>
      </c>
      <c r="J339" s="26">
        <v>4866</v>
      </c>
      <c r="K339" s="26">
        <v>5870</v>
      </c>
      <c r="L339" s="27">
        <v>82.896081771720617</v>
      </c>
    </row>
    <row r="340" spans="1:12" s="17" customFormat="1" ht="17.25" customHeight="1" x14ac:dyDescent="0.2">
      <c r="A340" s="25" t="s">
        <v>132</v>
      </c>
      <c r="B340" s="25" t="s">
        <v>1</v>
      </c>
      <c r="C340" s="25"/>
      <c r="D340" s="26">
        <v>1881</v>
      </c>
      <c r="E340" s="26">
        <v>8742</v>
      </c>
      <c r="F340" s="26">
        <v>10623</v>
      </c>
      <c r="G340" s="27">
        <v>82.293137531770682</v>
      </c>
      <c r="H340" s="25"/>
      <c r="I340" s="26">
        <v>1379</v>
      </c>
      <c r="J340" s="26">
        <v>6664</v>
      </c>
      <c r="K340" s="26">
        <v>8043</v>
      </c>
      <c r="L340" s="27">
        <v>82.854656222802433</v>
      </c>
    </row>
    <row r="341" spans="1:12" s="17" customFormat="1" ht="17.25" customHeight="1" x14ac:dyDescent="0.2">
      <c r="A341" s="25" t="s">
        <v>142</v>
      </c>
      <c r="B341" s="25" t="s">
        <v>18</v>
      </c>
      <c r="C341" s="25"/>
      <c r="D341" s="26">
        <v>22104</v>
      </c>
      <c r="E341" s="26">
        <v>48066</v>
      </c>
      <c r="F341" s="26">
        <v>70170</v>
      </c>
      <c r="G341" s="27">
        <v>68.499358700299268</v>
      </c>
      <c r="H341" s="25"/>
      <c r="I341" s="26">
        <v>10528</v>
      </c>
      <c r="J341" s="26">
        <v>50389</v>
      </c>
      <c r="K341" s="26">
        <v>60917</v>
      </c>
      <c r="L341" s="27">
        <v>82.717468030270695</v>
      </c>
    </row>
    <row r="342" spans="1:12" s="17" customFormat="1" ht="17.25" customHeight="1" x14ac:dyDescent="0.2">
      <c r="A342" s="25" t="s">
        <v>109</v>
      </c>
      <c r="B342" s="25" t="s">
        <v>20</v>
      </c>
      <c r="C342" s="25"/>
      <c r="D342" s="26">
        <v>623</v>
      </c>
      <c r="E342" s="26">
        <v>3141</v>
      </c>
      <c r="F342" s="26">
        <v>3764</v>
      </c>
      <c r="G342" s="27">
        <v>83.448459086078643</v>
      </c>
      <c r="H342" s="25"/>
      <c r="I342" s="26">
        <v>350</v>
      </c>
      <c r="J342" s="26">
        <v>1645</v>
      </c>
      <c r="K342" s="26">
        <v>1995</v>
      </c>
      <c r="L342" s="27">
        <v>82.456140350877192</v>
      </c>
    </row>
    <row r="343" spans="1:12" s="17" customFormat="1" ht="17.25" customHeight="1" x14ac:dyDescent="0.2">
      <c r="A343" s="25" t="s">
        <v>66</v>
      </c>
      <c r="B343" s="25" t="s">
        <v>50</v>
      </c>
      <c r="C343" s="25"/>
      <c r="D343" s="26">
        <v>1411</v>
      </c>
      <c r="E343" s="26">
        <v>4815</v>
      </c>
      <c r="F343" s="26">
        <v>6226</v>
      </c>
      <c r="G343" s="27">
        <v>77.336973980083528</v>
      </c>
      <c r="H343" s="25"/>
      <c r="I343" s="26">
        <v>684</v>
      </c>
      <c r="J343" s="26">
        <v>3104</v>
      </c>
      <c r="K343" s="26">
        <v>3788</v>
      </c>
      <c r="L343" s="27">
        <v>81.942977824709615</v>
      </c>
    </row>
    <row r="344" spans="1:12" s="17" customFormat="1" ht="17.25" customHeight="1" x14ac:dyDescent="0.2">
      <c r="A344" s="25" t="s">
        <v>86</v>
      </c>
      <c r="B344" s="25" t="s">
        <v>1</v>
      </c>
      <c r="C344" s="25"/>
      <c r="D344" s="26">
        <v>561</v>
      </c>
      <c r="E344" s="26">
        <v>2727</v>
      </c>
      <c r="F344" s="26">
        <v>3288</v>
      </c>
      <c r="G344" s="27">
        <v>82.93795620437956</v>
      </c>
      <c r="H344" s="25"/>
      <c r="I344" s="26">
        <v>394</v>
      </c>
      <c r="J344" s="26">
        <v>1780</v>
      </c>
      <c r="K344" s="26">
        <v>2174</v>
      </c>
      <c r="L344" s="27">
        <v>81.876724931002755</v>
      </c>
    </row>
    <row r="345" spans="1:12" s="17" customFormat="1" ht="17.25" customHeight="1" x14ac:dyDescent="0.2">
      <c r="A345" s="25" t="s">
        <v>37</v>
      </c>
      <c r="B345" s="25" t="s">
        <v>39</v>
      </c>
      <c r="C345" s="25"/>
      <c r="D345" s="26">
        <v>1779</v>
      </c>
      <c r="E345" s="26">
        <v>4614</v>
      </c>
      <c r="F345" s="26">
        <v>6393</v>
      </c>
      <c r="G345" s="27">
        <v>72.172688878460818</v>
      </c>
      <c r="H345" s="25"/>
      <c r="I345" s="26">
        <v>960</v>
      </c>
      <c r="J345" s="26">
        <v>4316</v>
      </c>
      <c r="K345" s="26">
        <v>5276</v>
      </c>
      <c r="L345" s="27">
        <v>81.804397270659592</v>
      </c>
    </row>
    <row r="346" spans="1:12" s="17" customFormat="1" ht="17.25" customHeight="1" x14ac:dyDescent="0.2">
      <c r="A346" s="25" t="s">
        <v>71</v>
      </c>
      <c r="B346" s="25" t="s">
        <v>15</v>
      </c>
      <c r="C346" s="25"/>
      <c r="D346" s="26">
        <v>518</v>
      </c>
      <c r="E346" s="26">
        <v>2808</v>
      </c>
      <c r="F346" s="26">
        <v>3326</v>
      </c>
      <c r="G346" s="27">
        <v>84.425736620565246</v>
      </c>
      <c r="H346" s="25"/>
      <c r="I346" s="26">
        <v>427</v>
      </c>
      <c r="J346" s="26">
        <v>1885</v>
      </c>
      <c r="K346" s="26">
        <v>2312</v>
      </c>
      <c r="L346" s="27">
        <v>81.531141868512108</v>
      </c>
    </row>
    <row r="347" spans="1:12" s="17" customFormat="1" ht="17.25" customHeight="1" x14ac:dyDescent="0.2">
      <c r="A347" s="25" t="s">
        <v>76</v>
      </c>
      <c r="B347" s="25" t="s">
        <v>7</v>
      </c>
      <c r="C347" s="25"/>
      <c r="D347" s="26">
        <v>643</v>
      </c>
      <c r="E347" s="26">
        <v>1587</v>
      </c>
      <c r="F347" s="26">
        <v>2230</v>
      </c>
      <c r="G347" s="27">
        <v>71.165919282511211</v>
      </c>
      <c r="H347" s="25"/>
      <c r="I347" s="26">
        <v>233</v>
      </c>
      <c r="J347" s="26">
        <v>1028</v>
      </c>
      <c r="K347" s="26">
        <v>1261</v>
      </c>
      <c r="L347" s="27">
        <v>81.522601110229971</v>
      </c>
    </row>
    <row r="348" spans="1:12" s="17" customFormat="1" ht="17.25" customHeight="1" x14ac:dyDescent="0.2">
      <c r="A348" s="25" t="s">
        <v>114</v>
      </c>
      <c r="B348" s="25" t="s">
        <v>20</v>
      </c>
      <c r="C348" s="25"/>
      <c r="D348" s="26">
        <v>1946</v>
      </c>
      <c r="E348" s="26">
        <v>3462</v>
      </c>
      <c r="F348" s="26">
        <v>5408</v>
      </c>
      <c r="G348" s="27">
        <v>64.01627218934911</v>
      </c>
      <c r="H348" s="25"/>
      <c r="I348" s="26">
        <v>763</v>
      </c>
      <c r="J348" s="26">
        <v>3269</v>
      </c>
      <c r="K348" s="26">
        <v>4032</v>
      </c>
      <c r="L348" s="27">
        <v>81.076388888888886</v>
      </c>
    </row>
    <row r="349" spans="1:12" s="17" customFormat="1" ht="17.25" customHeight="1" x14ac:dyDescent="0.2">
      <c r="A349" s="25" t="s">
        <v>105</v>
      </c>
      <c r="B349" s="25" t="s">
        <v>9</v>
      </c>
      <c r="C349" s="25"/>
      <c r="D349" s="26">
        <v>6626</v>
      </c>
      <c r="E349" s="26">
        <v>18611</v>
      </c>
      <c r="F349" s="26">
        <v>25237</v>
      </c>
      <c r="G349" s="27">
        <v>73.744898363513883</v>
      </c>
      <c r="H349" s="25"/>
      <c r="I349" s="26">
        <v>3526</v>
      </c>
      <c r="J349" s="26">
        <v>15011</v>
      </c>
      <c r="K349" s="26">
        <v>18537</v>
      </c>
      <c r="L349" s="27">
        <v>80.978583373792958</v>
      </c>
    </row>
    <row r="350" spans="1:12" s="17" customFormat="1" ht="17.25" customHeight="1" x14ac:dyDescent="0.2">
      <c r="A350" s="25" t="s">
        <v>25</v>
      </c>
      <c r="B350" s="25" t="s">
        <v>32</v>
      </c>
      <c r="C350" s="25"/>
      <c r="D350" s="26">
        <v>264</v>
      </c>
      <c r="E350" s="26">
        <v>1062</v>
      </c>
      <c r="F350" s="26">
        <v>1326</v>
      </c>
      <c r="G350" s="27">
        <v>80.090497737556561</v>
      </c>
      <c r="H350" s="25"/>
      <c r="I350" s="26">
        <v>194</v>
      </c>
      <c r="J350" s="26">
        <v>822</v>
      </c>
      <c r="K350" s="26">
        <v>1016</v>
      </c>
      <c r="L350" s="27">
        <v>80.905511811023615</v>
      </c>
    </row>
    <row r="351" spans="1:12" s="17" customFormat="1" ht="17.25" customHeight="1" x14ac:dyDescent="0.2">
      <c r="A351" s="25" t="s">
        <v>153</v>
      </c>
      <c r="B351" s="25" t="s">
        <v>7</v>
      </c>
      <c r="C351" s="25"/>
      <c r="D351" s="26">
        <v>828</v>
      </c>
      <c r="E351" s="26">
        <v>1836</v>
      </c>
      <c r="F351" s="26">
        <v>2664</v>
      </c>
      <c r="G351" s="27">
        <v>68.918918918918919</v>
      </c>
      <c r="H351" s="25"/>
      <c r="I351" s="26">
        <v>405</v>
      </c>
      <c r="J351" s="26">
        <v>1689</v>
      </c>
      <c r="K351" s="26">
        <v>2094</v>
      </c>
      <c r="L351" s="27">
        <v>80.659025787965618</v>
      </c>
    </row>
    <row r="352" spans="1:12" s="17" customFormat="1" ht="17.25" customHeight="1" x14ac:dyDescent="0.2">
      <c r="A352" s="25" t="s">
        <v>158</v>
      </c>
      <c r="B352" s="25" t="s">
        <v>9</v>
      </c>
      <c r="C352" s="25"/>
      <c r="D352" s="26">
        <v>2501</v>
      </c>
      <c r="E352" s="26">
        <v>6934</v>
      </c>
      <c r="F352" s="26">
        <v>9435</v>
      </c>
      <c r="G352" s="27">
        <v>73.492315845257025</v>
      </c>
      <c r="H352" s="25"/>
      <c r="I352" s="26">
        <v>1421</v>
      </c>
      <c r="J352" s="26">
        <v>5873</v>
      </c>
      <c r="K352" s="26">
        <v>7294</v>
      </c>
      <c r="L352" s="27">
        <v>80.518234165067184</v>
      </c>
    </row>
    <row r="353" spans="1:12" s="17" customFormat="1" ht="17.25" customHeight="1" x14ac:dyDescent="0.2">
      <c r="A353" s="25" t="s">
        <v>136</v>
      </c>
      <c r="B353" s="25" t="s">
        <v>137</v>
      </c>
      <c r="C353" s="25"/>
      <c r="D353" s="26">
        <v>2479</v>
      </c>
      <c r="E353" s="26">
        <v>8650</v>
      </c>
      <c r="F353" s="26">
        <v>11129</v>
      </c>
      <c r="G353" s="27">
        <v>77.724862970617309</v>
      </c>
      <c r="H353" s="25"/>
      <c r="I353" s="26">
        <v>2435</v>
      </c>
      <c r="J353" s="26">
        <v>10001</v>
      </c>
      <c r="K353" s="26">
        <v>12436</v>
      </c>
      <c r="L353" s="27">
        <v>80.41974911547122</v>
      </c>
    </row>
    <row r="354" spans="1:12" s="17" customFormat="1" ht="17.25" customHeight="1" x14ac:dyDescent="0.2">
      <c r="A354" s="25" t="s">
        <v>71</v>
      </c>
      <c r="B354" s="25" t="s">
        <v>7</v>
      </c>
      <c r="C354" s="25"/>
      <c r="D354" s="26">
        <v>745</v>
      </c>
      <c r="E354" s="26">
        <v>3107</v>
      </c>
      <c r="F354" s="26">
        <v>3852</v>
      </c>
      <c r="G354" s="27">
        <v>80.65939771547248</v>
      </c>
      <c r="H354" s="25"/>
      <c r="I354" s="26">
        <v>502</v>
      </c>
      <c r="J354" s="26">
        <v>1998</v>
      </c>
      <c r="K354" s="26">
        <v>2500</v>
      </c>
      <c r="L354" s="27">
        <v>79.92</v>
      </c>
    </row>
    <row r="355" spans="1:12" s="17" customFormat="1" ht="17.25" customHeight="1" x14ac:dyDescent="0.2">
      <c r="A355" s="25" t="s">
        <v>141</v>
      </c>
      <c r="B355" s="25" t="s">
        <v>20</v>
      </c>
      <c r="C355" s="25"/>
      <c r="D355" s="26">
        <v>1178</v>
      </c>
      <c r="E355" s="26">
        <v>4508</v>
      </c>
      <c r="F355" s="26">
        <v>5686</v>
      </c>
      <c r="G355" s="27">
        <v>79.282448118185016</v>
      </c>
      <c r="H355" s="25"/>
      <c r="I355" s="26">
        <v>945</v>
      </c>
      <c r="J355" s="26">
        <v>3667</v>
      </c>
      <c r="K355" s="26">
        <v>4612</v>
      </c>
      <c r="L355" s="27">
        <v>79.509973980919341</v>
      </c>
    </row>
    <row r="356" spans="1:12" s="17" customFormat="1" ht="17.25" customHeight="1" x14ac:dyDescent="0.2">
      <c r="A356" s="25" t="s">
        <v>19</v>
      </c>
      <c r="B356" s="25" t="s">
        <v>20</v>
      </c>
      <c r="C356" s="25"/>
      <c r="D356" s="26">
        <v>2241</v>
      </c>
      <c r="E356" s="26">
        <v>7538</v>
      </c>
      <c r="F356" s="26">
        <v>9779</v>
      </c>
      <c r="G356" s="27">
        <v>77.083546374884961</v>
      </c>
      <c r="H356" s="25"/>
      <c r="I356" s="26">
        <v>1370</v>
      </c>
      <c r="J356" s="26">
        <v>5218</v>
      </c>
      <c r="K356" s="26">
        <v>6588</v>
      </c>
      <c r="L356" s="27">
        <v>79.20461445051609</v>
      </c>
    </row>
    <row r="357" spans="1:12" s="17" customFormat="1" ht="17.25" customHeight="1" x14ac:dyDescent="0.2">
      <c r="A357" s="25" t="s">
        <v>5</v>
      </c>
      <c r="B357" s="25" t="s">
        <v>9</v>
      </c>
      <c r="C357" s="25"/>
      <c r="D357" s="26">
        <v>2405</v>
      </c>
      <c r="E357" s="26">
        <v>9044</v>
      </c>
      <c r="F357" s="26">
        <v>11449</v>
      </c>
      <c r="G357" s="27">
        <v>78.993798585029253</v>
      </c>
      <c r="H357" s="25"/>
      <c r="I357" s="26">
        <v>1428</v>
      </c>
      <c r="J357" s="26">
        <v>5299</v>
      </c>
      <c r="K357" s="26">
        <v>6727</v>
      </c>
      <c r="L357" s="27">
        <v>78.772112382934438</v>
      </c>
    </row>
    <row r="358" spans="1:12" s="17" customFormat="1" ht="17.25" customHeight="1" x14ac:dyDescent="0.2">
      <c r="A358" s="25" t="s">
        <v>88</v>
      </c>
      <c r="B358" s="25" t="s">
        <v>9</v>
      </c>
      <c r="C358" s="25"/>
      <c r="D358" s="26">
        <v>5285</v>
      </c>
      <c r="E358" s="26">
        <v>11372</v>
      </c>
      <c r="F358" s="26">
        <v>16657</v>
      </c>
      <c r="G358" s="27">
        <v>68.271597526565401</v>
      </c>
      <c r="H358" s="25"/>
      <c r="I358" s="26">
        <v>3386</v>
      </c>
      <c r="J358" s="26">
        <v>12492</v>
      </c>
      <c r="K358" s="26">
        <v>15878</v>
      </c>
      <c r="L358" s="27">
        <v>78.674896082630056</v>
      </c>
    </row>
    <row r="359" spans="1:12" s="17" customFormat="1" ht="17.25" customHeight="1" x14ac:dyDescent="0.2">
      <c r="A359" s="25" t="s">
        <v>13</v>
      </c>
      <c r="B359" s="25" t="s">
        <v>18</v>
      </c>
      <c r="C359" s="25"/>
      <c r="D359" s="26">
        <v>16736</v>
      </c>
      <c r="E359" s="26">
        <v>27230</v>
      </c>
      <c r="F359" s="26">
        <v>43966</v>
      </c>
      <c r="G359" s="27">
        <v>61.934221898739935</v>
      </c>
      <c r="H359" s="25"/>
      <c r="I359" s="26">
        <v>8316</v>
      </c>
      <c r="J359" s="26">
        <v>29951</v>
      </c>
      <c r="K359" s="26">
        <v>38267</v>
      </c>
      <c r="L359" s="27">
        <v>78.268481981864269</v>
      </c>
    </row>
    <row r="360" spans="1:12" s="17" customFormat="1" ht="17.25" customHeight="1" x14ac:dyDescent="0.2">
      <c r="A360" s="25" t="s">
        <v>102</v>
      </c>
      <c r="B360" s="25" t="s">
        <v>200</v>
      </c>
      <c r="C360" s="25"/>
      <c r="D360" s="26">
        <v>12219</v>
      </c>
      <c r="E360" s="26">
        <v>19201</v>
      </c>
      <c r="F360" s="26">
        <v>31420</v>
      </c>
      <c r="G360" s="27">
        <v>61.110757479312539</v>
      </c>
      <c r="H360" s="25"/>
      <c r="I360" s="26">
        <v>5134</v>
      </c>
      <c r="J360" s="26">
        <v>18186</v>
      </c>
      <c r="K360" s="26">
        <v>23320</v>
      </c>
      <c r="L360" s="27">
        <v>77.984562607204111</v>
      </c>
    </row>
    <row r="361" spans="1:12" s="17" customFormat="1" ht="17.25" customHeight="1" x14ac:dyDescent="0.2">
      <c r="A361" s="25" t="s">
        <v>25</v>
      </c>
      <c r="B361" s="25" t="s">
        <v>15</v>
      </c>
      <c r="C361" s="25"/>
      <c r="D361" s="26">
        <v>1943</v>
      </c>
      <c r="E361" s="26">
        <v>4765</v>
      </c>
      <c r="F361" s="26">
        <v>6708</v>
      </c>
      <c r="G361" s="27">
        <v>71.034585569469286</v>
      </c>
      <c r="H361" s="25"/>
      <c r="I361" s="26">
        <v>1217</v>
      </c>
      <c r="J361" s="26">
        <v>4280</v>
      </c>
      <c r="K361" s="26">
        <v>5497</v>
      </c>
      <c r="L361" s="27">
        <v>77.860651264325995</v>
      </c>
    </row>
    <row r="362" spans="1:12" s="17" customFormat="1" ht="17.25" customHeight="1" x14ac:dyDescent="0.2">
      <c r="A362" s="25" t="s">
        <v>124</v>
      </c>
      <c r="B362" s="25" t="s">
        <v>7</v>
      </c>
      <c r="C362" s="25"/>
      <c r="D362" s="26">
        <v>744</v>
      </c>
      <c r="E362" s="26">
        <v>2324</v>
      </c>
      <c r="F362" s="26">
        <v>3068</v>
      </c>
      <c r="G362" s="27">
        <v>75.749674054758799</v>
      </c>
      <c r="H362" s="25"/>
      <c r="I362" s="26">
        <v>582</v>
      </c>
      <c r="J362" s="26">
        <v>2029</v>
      </c>
      <c r="K362" s="26">
        <v>2611</v>
      </c>
      <c r="L362" s="27">
        <v>77.709689774032938</v>
      </c>
    </row>
    <row r="363" spans="1:12" s="17" customFormat="1" ht="17.25" customHeight="1" x14ac:dyDescent="0.2">
      <c r="A363" s="25" t="s">
        <v>22</v>
      </c>
      <c r="B363" s="25" t="s">
        <v>20</v>
      </c>
      <c r="C363" s="25"/>
      <c r="D363" s="26">
        <v>1375</v>
      </c>
      <c r="E363" s="26">
        <v>3802</v>
      </c>
      <c r="F363" s="26">
        <v>5177</v>
      </c>
      <c r="G363" s="27">
        <v>73.440216341510521</v>
      </c>
      <c r="H363" s="25"/>
      <c r="I363" s="26">
        <v>912</v>
      </c>
      <c r="J363" s="26">
        <v>3169</v>
      </c>
      <c r="K363" s="26">
        <v>4081</v>
      </c>
      <c r="L363" s="27">
        <v>77.652536143102182</v>
      </c>
    </row>
    <row r="364" spans="1:12" s="17" customFormat="1" ht="17.25" customHeight="1" x14ac:dyDescent="0.2">
      <c r="A364" s="25" t="s">
        <v>157</v>
      </c>
      <c r="B364" s="25" t="s">
        <v>20</v>
      </c>
      <c r="C364" s="25"/>
      <c r="D364" s="26">
        <v>2093</v>
      </c>
      <c r="E364" s="26">
        <v>4975</v>
      </c>
      <c r="F364" s="26">
        <v>7068</v>
      </c>
      <c r="G364" s="27">
        <v>70.387662705149978</v>
      </c>
      <c r="H364" s="25"/>
      <c r="I364" s="26">
        <v>1290</v>
      </c>
      <c r="J364" s="26">
        <v>4450</v>
      </c>
      <c r="K364" s="26">
        <v>5740</v>
      </c>
      <c r="L364" s="27">
        <v>77.526132404181183</v>
      </c>
    </row>
    <row r="365" spans="1:12" s="17" customFormat="1" ht="17.25" customHeight="1" x14ac:dyDescent="0.2">
      <c r="A365" s="25" t="s">
        <v>102</v>
      </c>
      <c r="B365" s="25" t="s">
        <v>51</v>
      </c>
      <c r="C365" s="25"/>
      <c r="D365" s="26">
        <v>23088</v>
      </c>
      <c r="E365" s="26">
        <v>61986</v>
      </c>
      <c r="F365" s="26">
        <v>85074</v>
      </c>
      <c r="G365" s="27">
        <v>72.861273714648419</v>
      </c>
      <c r="H365" s="25"/>
      <c r="I365" s="26">
        <v>19143</v>
      </c>
      <c r="J365" s="26">
        <v>62726</v>
      </c>
      <c r="K365" s="26">
        <v>81869</v>
      </c>
      <c r="L365" s="27">
        <v>76.61752311619783</v>
      </c>
    </row>
    <row r="366" spans="1:12" s="17" customFormat="1" ht="17.25" customHeight="1" x14ac:dyDescent="0.2">
      <c r="A366" s="25" t="s">
        <v>13</v>
      </c>
      <c r="B366" s="25" t="s">
        <v>7</v>
      </c>
      <c r="C366" s="25"/>
      <c r="D366" s="26">
        <v>2577</v>
      </c>
      <c r="E366" s="26">
        <v>2779</v>
      </c>
      <c r="F366" s="26">
        <v>5356</v>
      </c>
      <c r="G366" s="27">
        <v>51.8857356235997</v>
      </c>
      <c r="H366" s="25"/>
      <c r="I366" s="26">
        <v>1124</v>
      </c>
      <c r="J366" s="26">
        <v>3370</v>
      </c>
      <c r="K366" s="26">
        <v>4494</v>
      </c>
      <c r="L366" s="27">
        <v>74.988874054294612</v>
      </c>
    </row>
    <row r="367" spans="1:12" s="17" customFormat="1" ht="17.25" customHeight="1" x14ac:dyDescent="0.2">
      <c r="A367" s="25" t="s">
        <v>71</v>
      </c>
      <c r="B367" s="25" t="s">
        <v>9</v>
      </c>
      <c r="C367" s="25"/>
      <c r="D367" s="26">
        <v>1251</v>
      </c>
      <c r="E367" s="26">
        <v>2528</v>
      </c>
      <c r="F367" s="26">
        <v>3779</v>
      </c>
      <c r="G367" s="27">
        <v>66.896004233924316</v>
      </c>
      <c r="H367" s="25"/>
      <c r="I367" s="26">
        <v>665</v>
      </c>
      <c r="J367" s="26">
        <v>1993</v>
      </c>
      <c r="K367" s="26">
        <v>2658</v>
      </c>
      <c r="L367" s="27">
        <v>74.981188863807375</v>
      </c>
    </row>
    <row r="368" spans="1:12" s="17" customFormat="1" ht="17.25" customHeight="1" x14ac:dyDescent="0.2">
      <c r="A368" s="25" t="s">
        <v>71</v>
      </c>
      <c r="B368" s="25" t="s">
        <v>10</v>
      </c>
      <c r="C368" s="25"/>
      <c r="D368" s="26">
        <v>930</v>
      </c>
      <c r="E368" s="26">
        <v>2852</v>
      </c>
      <c r="F368" s="26">
        <v>3782</v>
      </c>
      <c r="G368" s="27">
        <v>75.409836065573771</v>
      </c>
      <c r="H368" s="25"/>
      <c r="I368" s="26">
        <v>670</v>
      </c>
      <c r="J368" s="26">
        <v>2006</v>
      </c>
      <c r="K368" s="26">
        <v>2676</v>
      </c>
      <c r="L368" s="27">
        <v>74.962630792227202</v>
      </c>
    </row>
    <row r="369" spans="1:12" s="17" customFormat="1" ht="17.25" customHeight="1" x14ac:dyDescent="0.2">
      <c r="A369" s="25" t="s">
        <v>159</v>
      </c>
      <c r="B369" s="25" t="s">
        <v>7</v>
      </c>
      <c r="C369" s="25"/>
      <c r="D369" s="26">
        <v>1626</v>
      </c>
      <c r="E369" s="26">
        <v>4844</v>
      </c>
      <c r="F369" s="26">
        <v>6470</v>
      </c>
      <c r="G369" s="27">
        <v>74.868624420401858</v>
      </c>
      <c r="H369" s="25"/>
      <c r="I369" s="26">
        <v>1313</v>
      </c>
      <c r="J369" s="26">
        <v>3905</v>
      </c>
      <c r="K369" s="26">
        <v>5218</v>
      </c>
      <c r="L369" s="27">
        <v>74.837102338060561</v>
      </c>
    </row>
    <row r="370" spans="1:12" s="17" customFormat="1" ht="17.25" customHeight="1" x14ac:dyDescent="0.2">
      <c r="A370" s="25" t="s">
        <v>105</v>
      </c>
      <c r="B370" s="25" t="s">
        <v>7</v>
      </c>
      <c r="C370" s="25"/>
      <c r="D370" s="26">
        <v>1706</v>
      </c>
      <c r="E370" s="26">
        <v>3797</v>
      </c>
      <c r="F370" s="26">
        <v>5503</v>
      </c>
      <c r="G370" s="27">
        <v>68.998727966563692</v>
      </c>
      <c r="H370" s="25"/>
      <c r="I370" s="26">
        <v>1137</v>
      </c>
      <c r="J370" s="26">
        <v>3230</v>
      </c>
      <c r="K370" s="26">
        <v>4367</v>
      </c>
      <c r="L370" s="27">
        <v>73.963819555759102</v>
      </c>
    </row>
    <row r="371" spans="1:12" s="17" customFormat="1" ht="17.25" customHeight="1" x14ac:dyDescent="0.2">
      <c r="A371" s="25" t="s">
        <v>102</v>
      </c>
      <c r="B371" s="25" t="s">
        <v>6</v>
      </c>
      <c r="C371" s="25"/>
      <c r="D371" s="26">
        <v>991</v>
      </c>
      <c r="E371" s="26">
        <v>2009</v>
      </c>
      <c r="F371" s="26">
        <v>3000</v>
      </c>
      <c r="G371" s="27">
        <v>66.966666666666669</v>
      </c>
      <c r="H371" s="25"/>
      <c r="I371" s="26">
        <v>736</v>
      </c>
      <c r="J371" s="26">
        <v>2017</v>
      </c>
      <c r="K371" s="26">
        <v>2753</v>
      </c>
      <c r="L371" s="27">
        <v>73.265528514347977</v>
      </c>
    </row>
    <row r="372" spans="1:12" s="17" customFormat="1" ht="17.25" customHeight="1" x14ac:dyDescent="0.2">
      <c r="A372" s="25" t="s">
        <v>135</v>
      </c>
      <c r="B372" s="25" t="s">
        <v>20</v>
      </c>
      <c r="C372" s="25"/>
      <c r="D372" s="26">
        <v>4248</v>
      </c>
      <c r="E372" s="26">
        <v>13071</v>
      </c>
      <c r="F372" s="26">
        <v>17319</v>
      </c>
      <c r="G372" s="27">
        <v>75.472024943703445</v>
      </c>
      <c r="H372" s="25"/>
      <c r="I372" s="26">
        <v>3647</v>
      </c>
      <c r="J372" s="26">
        <v>9868</v>
      </c>
      <c r="K372" s="26">
        <v>13515</v>
      </c>
      <c r="L372" s="27">
        <v>73.015168331483537</v>
      </c>
    </row>
    <row r="373" spans="1:12" s="17" customFormat="1" ht="17.25" customHeight="1" x14ac:dyDescent="0.2">
      <c r="A373" s="25" t="s">
        <v>98</v>
      </c>
      <c r="B373" s="25" t="s">
        <v>20</v>
      </c>
      <c r="C373" s="25"/>
      <c r="D373" s="26">
        <v>2664</v>
      </c>
      <c r="E373" s="26">
        <v>7819</v>
      </c>
      <c r="F373" s="26">
        <v>10483</v>
      </c>
      <c r="G373" s="27">
        <v>74.587427263188019</v>
      </c>
      <c r="H373" s="25"/>
      <c r="I373" s="26">
        <v>2275</v>
      </c>
      <c r="J373" s="26">
        <v>6112</v>
      </c>
      <c r="K373" s="26">
        <v>8387</v>
      </c>
      <c r="L373" s="27">
        <v>72.874687015619415</v>
      </c>
    </row>
    <row r="374" spans="1:12" s="17" customFormat="1" ht="17.25" customHeight="1" x14ac:dyDescent="0.2">
      <c r="A374" s="25" t="s">
        <v>95</v>
      </c>
      <c r="B374" s="25" t="s">
        <v>21</v>
      </c>
      <c r="C374" s="25"/>
      <c r="D374" s="26">
        <v>5868</v>
      </c>
      <c r="E374" s="26">
        <v>14015</v>
      </c>
      <c r="F374" s="26">
        <v>19883</v>
      </c>
      <c r="G374" s="27">
        <v>70.48735100336971</v>
      </c>
      <c r="H374" s="25"/>
      <c r="I374" s="26">
        <v>4342</v>
      </c>
      <c r="J374" s="26">
        <v>10621</v>
      </c>
      <c r="K374" s="26">
        <v>14963</v>
      </c>
      <c r="L374" s="27">
        <v>70.981754995655947</v>
      </c>
    </row>
    <row r="375" spans="1:12" s="17" customFormat="1" ht="17.25" customHeight="1" x14ac:dyDescent="0.2">
      <c r="A375" s="25" t="s">
        <v>157</v>
      </c>
      <c r="B375" s="25" t="s">
        <v>21</v>
      </c>
      <c r="C375" s="25"/>
      <c r="D375" s="26">
        <v>4129</v>
      </c>
      <c r="E375" s="26">
        <v>9938</v>
      </c>
      <c r="F375" s="26">
        <v>14067</v>
      </c>
      <c r="G375" s="27">
        <v>70.647614985426884</v>
      </c>
      <c r="H375" s="25"/>
      <c r="I375" s="26">
        <v>2399</v>
      </c>
      <c r="J375" s="26">
        <v>5640</v>
      </c>
      <c r="K375" s="26">
        <v>8039</v>
      </c>
      <c r="L375" s="27">
        <v>70.157979848239833</v>
      </c>
    </row>
    <row r="376" spans="1:12" s="17" customFormat="1" ht="17.25" customHeight="1" x14ac:dyDescent="0.2">
      <c r="A376" s="25" t="s">
        <v>66</v>
      </c>
      <c r="B376" s="25" t="s">
        <v>49</v>
      </c>
      <c r="C376" s="25"/>
      <c r="D376" s="26">
        <v>2698</v>
      </c>
      <c r="E376" s="26">
        <v>4721</v>
      </c>
      <c r="F376" s="26">
        <v>7419</v>
      </c>
      <c r="G376" s="27">
        <v>63.633912926270384</v>
      </c>
      <c r="H376" s="25"/>
      <c r="I376" s="26">
        <v>1887</v>
      </c>
      <c r="J376" s="26">
        <v>4365</v>
      </c>
      <c r="K376" s="26">
        <v>6252</v>
      </c>
      <c r="L376" s="27">
        <v>69.817658349328212</v>
      </c>
    </row>
    <row r="377" spans="1:12" s="17" customFormat="1" ht="17.25" customHeight="1" x14ac:dyDescent="0.2">
      <c r="A377" s="25" t="s">
        <v>25</v>
      </c>
      <c r="B377" s="25" t="s">
        <v>9</v>
      </c>
      <c r="C377" s="25"/>
      <c r="D377" s="26">
        <v>3426</v>
      </c>
      <c r="E377" s="26">
        <v>6049</v>
      </c>
      <c r="F377" s="26">
        <v>9475</v>
      </c>
      <c r="G377" s="27">
        <v>63.841688654353561</v>
      </c>
      <c r="H377" s="25"/>
      <c r="I377" s="26">
        <v>2278</v>
      </c>
      <c r="J377" s="26">
        <v>5267</v>
      </c>
      <c r="K377" s="26">
        <v>7545</v>
      </c>
      <c r="L377" s="27">
        <v>69.807819748177607</v>
      </c>
    </row>
    <row r="378" spans="1:12" s="17" customFormat="1" ht="17.25" customHeight="1" x14ac:dyDescent="0.2">
      <c r="A378" s="25" t="s">
        <v>87</v>
      </c>
      <c r="B378" s="25" t="s">
        <v>21</v>
      </c>
      <c r="C378" s="25"/>
      <c r="D378" s="26">
        <v>10733</v>
      </c>
      <c r="E378" s="26">
        <v>16585</v>
      </c>
      <c r="F378" s="26">
        <v>27318</v>
      </c>
      <c r="G378" s="27">
        <v>60.710886594919103</v>
      </c>
      <c r="H378" s="25"/>
      <c r="I378" s="26">
        <v>7451</v>
      </c>
      <c r="J378" s="26">
        <v>17081</v>
      </c>
      <c r="K378" s="26">
        <v>24532</v>
      </c>
      <c r="L378" s="27">
        <v>69.62742540355454</v>
      </c>
    </row>
    <row r="379" spans="1:12" s="17" customFormat="1" ht="17.25" customHeight="1" x14ac:dyDescent="0.2">
      <c r="A379" s="25" t="s">
        <v>5</v>
      </c>
      <c r="B379" s="25" t="s">
        <v>7</v>
      </c>
      <c r="C379" s="25"/>
      <c r="D379" s="26">
        <v>5383</v>
      </c>
      <c r="E379" s="26">
        <v>10009</v>
      </c>
      <c r="F379" s="26">
        <v>15392</v>
      </c>
      <c r="G379" s="27">
        <v>65.027286902286903</v>
      </c>
      <c r="H379" s="25"/>
      <c r="I379" s="26">
        <v>3462</v>
      </c>
      <c r="J379" s="26">
        <v>7085</v>
      </c>
      <c r="K379" s="26">
        <v>10547</v>
      </c>
      <c r="L379" s="27">
        <v>67.175500142220542</v>
      </c>
    </row>
    <row r="380" spans="1:12" s="17" customFormat="1" ht="17.25" customHeight="1" x14ac:dyDescent="0.2">
      <c r="A380" s="25" t="s">
        <v>159</v>
      </c>
      <c r="B380" s="25" t="s">
        <v>9</v>
      </c>
      <c r="C380" s="25"/>
      <c r="D380" s="26">
        <v>3332</v>
      </c>
      <c r="E380" s="26">
        <v>6281</v>
      </c>
      <c r="F380" s="26">
        <v>9613</v>
      </c>
      <c r="G380" s="27">
        <v>65.338603973785496</v>
      </c>
      <c r="H380" s="25"/>
      <c r="I380" s="26">
        <v>2528</v>
      </c>
      <c r="J380" s="26">
        <v>4940</v>
      </c>
      <c r="K380" s="26">
        <v>7468</v>
      </c>
      <c r="L380" s="27">
        <v>66.148901981788967</v>
      </c>
    </row>
    <row r="381" spans="1:12" s="17" customFormat="1" ht="17.25" customHeight="1" x14ac:dyDescent="0.2">
      <c r="A381" s="25" t="s">
        <v>25</v>
      </c>
      <c r="B381" s="25" t="s">
        <v>10</v>
      </c>
      <c r="C381" s="25"/>
      <c r="D381" s="26">
        <v>3667</v>
      </c>
      <c r="E381" s="26">
        <v>4990</v>
      </c>
      <c r="F381" s="26">
        <v>8657</v>
      </c>
      <c r="G381" s="27">
        <v>57.641215201570986</v>
      </c>
      <c r="H381" s="25"/>
      <c r="I381" s="26">
        <v>2571</v>
      </c>
      <c r="J381" s="26">
        <v>4887</v>
      </c>
      <c r="K381" s="26">
        <v>7458</v>
      </c>
      <c r="L381" s="27">
        <v>65.526950925181012</v>
      </c>
    </row>
    <row r="382" spans="1:12" s="17" customFormat="1" ht="17.25" customHeight="1" x14ac:dyDescent="0.2">
      <c r="A382" s="25" t="s">
        <v>83</v>
      </c>
      <c r="B382" s="25" t="s">
        <v>7</v>
      </c>
      <c r="C382" s="25"/>
      <c r="D382" s="26">
        <v>4017</v>
      </c>
      <c r="E382" s="26">
        <v>5460</v>
      </c>
      <c r="F382" s="26">
        <v>9477</v>
      </c>
      <c r="G382" s="27">
        <v>57.613168724279838</v>
      </c>
      <c r="H382" s="25"/>
      <c r="I382" s="26">
        <v>2882</v>
      </c>
      <c r="J382" s="26">
        <v>4961</v>
      </c>
      <c r="K382" s="26">
        <v>7843</v>
      </c>
      <c r="L382" s="27">
        <v>63.25385694249649</v>
      </c>
    </row>
    <row r="383" spans="1:12" s="17" customFormat="1" ht="17.25" customHeight="1" x14ac:dyDescent="0.2">
      <c r="A383" s="25" t="s">
        <v>102</v>
      </c>
      <c r="B383" s="25" t="s">
        <v>49</v>
      </c>
      <c r="C383" s="25"/>
      <c r="D383" s="26">
        <v>864</v>
      </c>
      <c r="E383" s="26">
        <v>689</v>
      </c>
      <c r="F383" s="26">
        <v>1553</v>
      </c>
      <c r="G383" s="27">
        <v>44.365743721828721</v>
      </c>
      <c r="H383" s="25"/>
      <c r="I383" s="26">
        <v>473</v>
      </c>
      <c r="J383" s="26">
        <v>735</v>
      </c>
      <c r="K383" s="26">
        <v>1208</v>
      </c>
      <c r="L383" s="27">
        <v>60.84437086092715</v>
      </c>
    </row>
    <row r="384" spans="1:12" s="17" customFormat="1" ht="17.25" customHeight="1" x14ac:dyDescent="0.2">
      <c r="A384" s="25" t="s">
        <v>25</v>
      </c>
      <c r="B384" s="25" t="s">
        <v>29</v>
      </c>
      <c r="C384" s="25"/>
      <c r="D384" s="26">
        <v>13414</v>
      </c>
      <c r="E384" s="26">
        <v>37457</v>
      </c>
      <c r="F384" s="26">
        <v>50871</v>
      </c>
      <c r="G384" s="27">
        <v>73.631342021977161</v>
      </c>
      <c r="H384" s="25"/>
      <c r="I384" s="26">
        <v>10464</v>
      </c>
      <c r="J384" s="26">
        <v>15636</v>
      </c>
      <c r="K384" s="26">
        <v>26100</v>
      </c>
      <c r="L384" s="27">
        <v>59.908045977011497</v>
      </c>
    </row>
    <row r="385" spans="1:12" s="17" customFormat="1" ht="17.25" customHeight="1" x14ac:dyDescent="0.2">
      <c r="A385" s="25" t="s">
        <v>124</v>
      </c>
      <c r="B385" s="25" t="s">
        <v>9</v>
      </c>
      <c r="C385" s="25"/>
      <c r="D385" s="26">
        <v>1953</v>
      </c>
      <c r="E385" s="26">
        <v>2835</v>
      </c>
      <c r="F385" s="26">
        <v>4788</v>
      </c>
      <c r="G385" s="27">
        <v>59.210526315789473</v>
      </c>
      <c r="H385" s="25"/>
      <c r="I385" s="26">
        <v>1516</v>
      </c>
      <c r="J385" s="26">
        <v>2111</v>
      </c>
      <c r="K385" s="26">
        <v>3627</v>
      </c>
      <c r="L385" s="27">
        <v>58.20237110559691</v>
      </c>
    </row>
    <row r="386" spans="1:12" ht="16.5" customHeight="1" x14ac:dyDescent="0.2">
      <c r="A386" s="25" t="s">
        <v>102</v>
      </c>
      <c r="B386" s="25" t="s">
        <v>15</v>
      </c>
      <c r="C386" s="25"/>
      <c r="D386" s="26">
        <v>2730</v>
      </c>
      <c r="E386" s="26">
        <v>4174</v>
      </c>
      <c r="F386" s="26">
        <v>6904</v>
      </c>
      <c r="G386" s="27">
        <v>60.457705677867899</v>
      </c>
      <c r="H386" s="25"/>
      <c r="I386" s="26">
        <v>3003</v>
      </c>
      <c r="J386" s="26">
        <v>4008</v>
      </c>
      <c r="K386" s="26">
        <v>7011</v>
      </c>
      <c r="L386" s="27">
        <v>57.167308515190413</v>
      </c>
    </row>
    <row r="387" spans="1:12" ht="16.5" customHeight="1" x14ac:dyDescent="0.2">
      <c r="A387" s="25" t="s">
        <v>153</v>
      </c>
      <c r="B387" s="25" t="s">
        <v>92</v>
      </c>
      <c r="C387" s="25"/>
      <c r="D387" s="26">
        <v>7719</v>
      </c>
      <c r="E387" s="26">
        <v>5591</v>
      </c>
      <c r="F387" s="26">
        <v>13310</v>
      </c>
      <c r="G387" s="27">
        <v>42.006010518407216</v>
      </c>
      <c r="H387" s="25"/>
      <c r="I387" s="26">
        <v>3843</v>
      </c>
      <c r="J387" s="26">
        <v>4301</v>
      </c>
      <c r="K387" s="26">
        <v>8144</v>
      </c>
      <c r="L387" s="27">
        <v>52.811886051080549</v>
      </c>
    </row>
    <row r="388" spans="1:12" x14ac:dyDescent="0.2">
      <c r="A388" s="14"/>
      <c r="B388" s="14"/>
      <c r="C388" s="14"/>
      <c r="D388" s="22"/>
      <c r="E388" s="22"/>
      <c r="F388" s="22"/>
      <c r="G388" s="28"/>
      <c r="H388" s="14"/>
      <c r="I388" s="22"/>
      <c r="J388" s="22"/>
      <c r="K388" s="22"/>
      <c r="L388" s="28"/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169</v>
      </c>
      <c r="C390" s="8"/>
      <c r="D390" s="23">
        <f>SUM(D3:D387)</f>
        <v>359411</v>
      </c>
      <c r="E390" s="23">
        <f>SUM(E3:E387)</f>
        <v>2264303</v>
      </c>
      <c r="F390" s="23">
        <f>SUM(F3:F387)</f>
        <v>2623714</v>
      </c>
      <c r="G390" s="13">
        <f>E390/F390*100</f>
        <v>86.301441391859029</v>
      </c>
      <c r="H390" s="9"/>
      <c r="I390" s="23">
        <f>SUM(I3:I387)</f>
        <v>189429</v>
      </c>
      <c r="J390" s="23">
        <f t="shared" ref="J390:K390" si="0">SUM(J3:J387)</f>
        <v>1843846</v>
      </c>
      <c r="K390" s="23">
        <f t="shared" si="0"/>
        <v>2033275</v>
      </c>
      <c r="L390" s="13">
        <f>J390/K390*100</f>
        <v>90.683552396994997</v>
      </c>
    </row>
    <row r="391" spans="1:12" ht="13.5" thickBot="1" x14ac:dyDescent="0.25">
      <c r="B391" s="12" t="s">
        <v>193</v>
      </c>
      <c r="C391" s="8"/>
      <c r="D391" s="23">
        <v>137398</v>
      </c>
      <c r="E391" s="23">
        <v>670494</v>
      </c>
      <c r="F391" s="23">
        <f>E391+D391</f>
        <v>807892</v>
      </c>
      <c r="G391" s="13">
        <f>E391/F391*100</f>
        <v>82.993023820015537</v>
      </c>
      <c r="H391" s="9"/>
      <c r="I391" s="23">
        <v>78802</v>
      </c>
      <c r="J391" s="23">
        <v>510533</v>
      </c>
      <c r="K391" s="23">
        <f>J391+I391</f>
        <v>589335</v>
      </c>
      <c r="L391" s="13">
        <f>J391/K391*100</f>
        <v>86.628657724384254</v>
      </c>
    </row>
    <row r="392" spans="1:12" x14ac:dyDescent="0.2">
      <c r="B392" s="10"/>
    </row>
  </sheetData>
  <sortState ref="A3:L387">
    <sortCondition descending="1" ref="L3:L387"/>
    <sortCondition ref="A3:A387"/>
    <sortCondition ref="B3:B387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5" priority="33" stopIfTrue="1">
      <formula>MOD(ROW(),2)=0</formula>
    </cfRule>
    <cfRule type="expression" dxfId="14" priority="34" stopIfTrue="1">
      <formula>MOD(ROW(),2)=1</formula>
    </cfRule>
  </conditionalFormatting>
  <conditionalFormatting sqref="D19:G19 A19:B19 I19:L19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18:G18 A18:B18 I18:L18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9:G9 A9:B9 I9:L9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1:G21 A21:B21 I21:L21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27:G27 A27:B27 I27:L27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76:L385 A376:B385 D376:G385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6:L387 A386:B387 D386:G387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2019-12-03T17:18:04Z</dcterms:modified>
</cp:coreProperties>
</file>