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<sst xmlns="http://schemas.openxmlformats.org/spreadsheetml/2006/main" count="796" uniqueCount="268">
  <si>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</si>
  <si>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</si>
  <si>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</si>
  <si>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</si>
  <si>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</si>
  <si>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</si>
  <si>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</si>
  <si>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</si>
  <si>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</si>
  <si>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</si>
  <si>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</si>
  <si>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</si>
  <si>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</si>
  <si>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</si>
  <si>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</si>
  <si>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</si>
  <si>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</si>
  <si>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</si>
  <si>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</si>
  <si>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</si>
  <si>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</si>
  <si>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</si>
  <si>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</si>
  <si>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</si>
  <si>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</si>
  <si>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</si>
  <si>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</si>
  <si>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</si>
  <si>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</si>
  <si>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</si>
  <si>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</si>
  <si>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</si>
  <si>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</si>
  <si>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</si>
  <si>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</si>
  <si>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</si>
  <si>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</si>
  <si>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</si>
  <si>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</si>
  <si>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</si>
  <si>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</si>
  <si>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</si>
  <si>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</si>
  <si>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</si>
  <si>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</si>
  <si>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</si>
  <si>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</si>
  <si>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</si>
  <si>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</si>
  <si>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</si>
  <si>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</si>
  <si>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</si>
  <si>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</si>
  <si>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</si>
  <si>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</si>
  <si>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</si>
  <si>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</si>
  <si>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</si>
  <si>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</si>
  <si>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</si>
  <si>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</si>
  <si>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</si>
  <si>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</si>
  <si>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</si>
  <si>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</si>
  <si>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</si>
  <si>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</si>
  <si>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</si>
  <si>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</si>
  <si>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</si>
  <si>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</si>
  <si>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</si>
  <si>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</si>
  <si>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</si>
  <si>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</si>
  <si>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</si>
  <si>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</si>
  <si>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</si>
  <si>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</si>
  <si>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</si>
  <si>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</si>
  <si>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</si>
  <si>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</si>
  <si>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</si>
  <si>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</si>
  <si>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</si>
  <si>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</si>
  <si>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</si>
  <si>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</si>
  <si>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</si>
  <si>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</si>
  <si>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</si>
  <si>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</si>
  <si>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</si>
  <si>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</si>
  <si>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</si>
  <si>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</si>
  <si>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</si>
  <si>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</si>
  <si>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</si>
  <si>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</si>
  <si>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</si>
  <si>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</si>
  <si>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</si>
  <si>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</si>
  <si>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</si>
  <si>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</si>
  <si>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</si>
  <si>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</si>
  <si>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</si>
  <si>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</si>
  <si>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</si>
  <si>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</si>
  <si>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</si>
  <si>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</si>
  <si>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</si>
  <si>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</si>
  <si>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</si>
  <si>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</si>
  <si>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</si>
  <si>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</si>
  <si>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</si>
  <si>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</si>
  <si>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</si>
  <si>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</si>
  <si>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</si>
  <si>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</si>
  <si>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</si>
  <si>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</si>
  <si>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</si>
  <si>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</si>
  <si>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</si>
  <si>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</si>
  <si>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</si>
  <si>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</si>
  <si>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</si>
  <si>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</si>
  <si>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</si>
  <si>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</si>
  <si>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</si>
  <si>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</si>
  <si>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</si>
  <si>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</si>
  <si>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</si>
  <si>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</si>
  <si>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</si>
  <si>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</si>
  <si>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</si>
  <si>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</si>
  <si>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</si>
  <si>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</si>
  <si>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</si>
  <si>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</si>
  <si>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</si>
  <si>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</si>
  <si>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</si>
  <si>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</si>
  <si>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</si>
  <si>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</si>
  <si>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</si>
  <si>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</si>
  <si>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</si>
  <si>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</si>
  <si>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</si>
  <si>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</si>
  <si>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</si>
  <si>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</si>
  <si>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</si>
  <si>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</si>
  <si>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</si>
  <si>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</si>
  <si>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</si>
  <si>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</si>
  <si>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</si>
  <si>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</si>
  <si>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</si>
  <si>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</si>
  <si>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</si>
  <si>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</si>
  <si>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</si>
  <si>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</si>
  <si>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</si>
  <si>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</si>
  <si>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</si>
  <si>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</si>
  <si>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</si>
  <si>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</si>
  <si>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</si>
  <si>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</si>
  <si>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</si>
  <si>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</si>
  <si>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</si>
  <si>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</si>
  <si>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</si>
  <si>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</si>
  <si>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</si>
  <si>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</si>
  <si>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</si>
  <si>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</si>
  <si>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</si>
  <si>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</si>
  <si>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</si>
  <si>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</si>
  <si>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</si>
  <si>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</si>
  <si>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</si>
  <si>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</si>
  <si>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</si>
  <si>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</si>
  <si>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</si>
  <si>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</si>
  <si>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</si>
  <si>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</si>
  <si>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</si>
  <si>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</si>
  <si>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</si>
  <si>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</si>
  <si>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</si>
  <si>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</si>
  <si>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</si>
  <si>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</si>
  <si>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</si>
  <si>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</si>
  <si>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</si>
  <si>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</si>
  <si>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</si>
  <si>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</si>
  <si>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</si>
  <si>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</si>
  <si>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</si>
  <si>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</si>
  <si>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</si>
  <si>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</si>
  <si>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</si>
  <si>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</si>
  <si>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Juizado Especial Criminal do Fórum Desembargador Eduardo Luz - 100% Digital - Art. 25, §3º da RC n. 06/2016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</si>
  <si>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</si>
  <si>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</si>
  <si>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</si>
  <si>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</si>
  <si>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</si>
  <si>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</si>
  <si>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</si>
  <si>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</si>
  <si>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</si>
  <si>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</si>
  <si>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da Infância e Juventude  - 100% Digital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</si>
  <si>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</si>
  <si>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</si>
  <si>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</si>
  <si>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</si>
  <si>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</si>
  <si>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Vara da Fazenda Ac. Trabalho e Reg. Públicos - 100% Digital - Art. 25, §3º da RC n. 06/2016</t>
  </si>
  <si>
    <t>Juizado Especial Cível - 100% Digital</t>
  </si>
  <si>
    <t>Juizado Especial Cível e Criminal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</si>
  <si>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</si>
  <si>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</si>
  <si>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</si>
  <si>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Vara da Fazenda Pública, Acidentes do Trabalho e Registros Públicos - 100% Digital - Art. 25, §3º da RC n. 06/2016</t>
  </si>
  <si>
    <t>3ª Vara da Fazenda Pública e Juizado Especial da Fazenda Pública</t>
  </si>
  <si>
    <t>1ª Vara de Direito Bancário da Região Metropolitana de Florianópolis - 100% Digital - Art. 25, §3º da RC n. 06/2016</t>
  </si>
  <si>
    <t>Vara da Família do Foro do Continente - 100% Digital - Art. 25, §3º da RC n. 06/2016</t>
  </si>
  <si>
    <t>Unidade Judiciária de Cooperação - UNESC - 100% Digital</t>
  </si>
  <si>
    <t>Vara Única  - 100% Digital</t>
  </si>
  <si>
    <t>Vara da Família - 100% Digital</t>
  </si>
  <si>
    <t>Emissão em 07-02-2020</t>
  </si>
  <si>
    <t>Fevereiro de 2019</t>
  </si>
  <si>
    <t>Fevereiro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</si>
</sst>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335" activePane="bottomLeft" state="frozen"/>
      <selection pane="bottomLeft" activeCell="I399" sqref="I399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170</v>
      </c>
      <c r="B1" s="11" t="s">
        <v>265</v>
      </c>
      <c r="C1" s="4"/>
      <c r="D1" s="30" t="s">
        <v>266</v>
      </c>
      <c r="E1" s="30"/>
      <c r="F1" s="30"/>
      <c r="G1" s="30"/>
      <c r="H1" s="2"/>
      <c r="I1" s="31" t="s">
        <v>267</v>
      </c>
      <c r="J1" s="31"/>
      <c r="K1" s="31"/>
      <c r="L1" s="31"/>
    </row>
    <row r="2" spans="1:12" ht="49.5" customHeight="1" x14ac:dyDescent="0.2">
      <c r="A2" s="7" t="s">
        <v>161</v>
      </c>
      <c r="B2" s="7" t="s">
        <v>162</v>
      </c>
      <c r="C2" s="5"/>
      <c r="D2" s="21" t="s">
        <v>163</v>
      </c>
      <c r="E2" s="21" t="s">
        <v>164</v>
      </c>
      <c r="F2" s="21" t="s">
        <v>165</v>
      </c>
      <c r="G2" s="6" t="s">
        <v>176</v>
      </c>
      <c r="H2" s="3"/>
      <c r="I2" s="21" t="s">
        <v>166</v>
      </c>
      <c r="J2" s="21" t="s">
        <v>167</v>
      </c>
      <c r="K2" s="21" t="s">
        <v>168</v>
      </c>
      <c r="L2" s="6" t="s">
        <v>176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1915</v>
      </c>
      <c r="E3" s="26">
        <v>11170</v>
      </c>
      <c r="F3" s="26">
        <v>13085</v>
      </c>
      <c r="G3" s="27">
        <v>85.364921666029801</v>
      </c>
      <c r="H3" s="25"/>
      <c r="I3" s="26">
        <v>1179</v>
      </c>
      <c r="J3" s="26">
        <v>7709</v>
      </c>
      <c r="K3" s="26">
        <v>8888</v>
      </c>
      <c r="L3" s="27">
        <v>86.734923492349239</v>
      </c>
    </row>
    <row r="4" spans="1:12" s="17" customFormat="1" ht="17.25" customHeight="1" x14ac:dyDescent="0.2">
      <c r="A4" s="25" t="s">
        <v>2</v>
      </c>
      <c r="B4" s="25" t="s">
        <v>200</v>
      </c>
      <c r="C4" s="25"/>
      <c r="D4" s="26">
        <v>0</v>
      </c>
      <c r="E4" s="26">
        <v>7972</v>
      </c>
      <c r="F4" s="26">
        <v>7972</v>
      </c>
      <c r="G4" s="27">
        <v>100</v>
      </c>
      <c r="H4" s="25"/>
      <c r="I4" s="26">
        <v>0</v>
      </c>
      <c r="J4" s="26">
        <v>7712</v>
      </c>
      <c r="K4" s="26">
        <v>7712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173</v>
      </c>
      <c r="C5" s="25"/>
      <c r="D5" s="26">
        <v>1</v>
      </c>
      <c r="E5" s="26">
        <v>1846</v>
      </c>
      <c r="F5" s="26">
        <v>1847</v>
      </c>
      <c r="G5" s="27">
        <v>99.945858148348677</v>
      </c>
      <c r="H5" s="25"/>
      <c r="I5" s="26">
        <v>0</v>
      </c>
      <c r="J5" s="26">
        <v>1085</v>
      </c>
      <c r="K5" s="26">
        <v>1085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179</v>
      </c>
      <c r="C6" s="25"/>
      <c r="D6" s="26">
        <v>0</v>
      </c>
      <c r="E6" s="26">
        <v>1695</v>
      </c>
      <c r="F6" s="26">
        <v>1695</v>
      </c>
      <c r="G6" s="27">
        <v>100</v>
      </c>
      <c r="H6" s="25"/>
      <c r="I6" s="26">
        <v>1</v>
      </c>
      <c r="J6" s="26">
        <v>1078</v>
      </c>
      <c r="K6" s="26">
        <v>1079</v>
      </c>
      <c r="L6" s="27">
        <v>99.907321594068577</v>
      </c>
    </row>
    <row r="7" spans="1:12" s="17" customFormat="1" ht="17.25" customHeight="1" x14ac:dyDescent="0.2">
      <c r="A7" s="25" t="s">
        <v>4</v>
      </c>
      <c r="B7" s="25" t="s">
        <v>182</v>
      </c>
      <c r="C7" s="25"/>
      <c r="D7" s="26">
        <v>77</v>
      </c>
      <c r="E7" s="26">
        <v>3936</v>
      </c>
      <c r="F7" s="26">
        <v>4013</v>
      </c>
      <c r="G7" s="27">
        <v>98.081235983055066</v>
      </c>
      <c r="H7" s="25"/>
      <c r="I7" s="26">
        <v>8</v>
      </c>
      <c r="J7" s="26">
        <v>1780</v>
      </c>
      <c r="K7" s="26">
        <v>1788</v>
      </c>
      <c r="L7" s="27">
        <v>99.552572706935123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1244</v>
      </c>
      <c r="E8" s="26">
        <v>14323</v>
      </c>
      <c r="F8" s="26">
        <v>15567</v>
      </c>
      <c r="G8" s="27">
        <v>92.008736429626779</v>
      </c>
      <c r="H8" s="25"/>
      <c r="I8" s="26">
        <v>21</v>
      </c>
      <c r="J8" s="26">
        <v>5507</v>
      </c>
      <c r="K8" s="26">
        <v>5528</v>
      </c>
      <c r="L8" s="27">
        <v>99.620115774240233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5182</v>
      </c>
      <c r="E9" s="26">
        <v>9988</v>
      </c>
      <c r="F9" s="26">
        <v>15170</v>
      </c>
      <c r="G9" s="27">
        <v>65.840474620962425</v>
      </c>
      <c r="H9" s="25"/>
      <c r="I9" s="26">
        <v>3219</v>
      </c>
      <c r="J9" s="26">
        <v>6409</v>
      </c>
      <c r="K9" s="26">
        <v>9628</v>
      </c>
      <c r="L9" s="27">
        <v>66.566265060240966</v>
      </c>
    </row>
    <row r="10" spans="1:12" s="17" customFormat="1" ht="17.25" customHeight="1" x14ac:dyDescent="0.2">
      <c r="A10" s="25" t="s">
        <v>5</v>
      </c>
      <c r="B10" s="25" t="s">
        <v>186</v>
      </c>
      <c r="C10" s="25"/>
      <c r="D10" s="26">
        <v>149</v>
      </c>
      <c r="E10" s="26">
        <v>2637</v>
      </c>
      <c r="F10" s="26">
        <v>2786</v>
      </c>
      <c r="G10" s="27">
        <v>94.651830581478819</v>
      </c>
      <c r="H10" s="25"/>
      <c r="I10" s="26">
        <v>0</v>
      </c>
      <c r="J10" s="26">
        <v>2223</v>
      </c>
      <c r="K10" s="26">
        <v>2223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2328</v>
      </c>
      <c r="E11" s="26">
        <v>8701</v>
      </c>
      <c r="F11" s="26">
        <v>11029</v>
      </c>
      <c r="G11" s="27">
        <v>78.892011968446823</v>
      </c>
      <c r="H11" s="25"/>
      <c r="I11" s="26">
        <v>1391</v>
      </c>
      <c r="J11" s="26">
        <v>5013</v>
      </c>
      <c r="K11" s="26">
        <v>6404</v>
      </c>
      <c r="L11" s="27">
        <v>78.27920049968769</v>
      </c>
    </row>
    <row r="12" spans="1:12" s="17" customFormat="1" ht="17.25" customHeight="1" x14ac:dyDescent="0.2">
      <c r="A12" s="25" t="s">
        <v>5</v>
      </c>
      <c r="B12" s="25" t="s">
        <v>181</v>
      </c>
      <c r="C12" s="25"/>
      <c r="D12" s="26">
        <v>1</v>
      </c>
      <c r="E12" s="26">
        <v>5243</v>
      </c>
      <c r="F12" s="26">
        <v>5244</v>
      </c>
      <c r="G12" s="27">
        <v>99.980930587337909</v>
      </c>
      <c r="H12" s="25"/>
      <c r="I12" s="26">
        <v>1</v>
      </c>
      <c r="J12" s="26">
        <v>4837</v>
      </c>
      <c r="K12" s="26">
        <v>4838</v>
      </c>
      <c r="L12" s="27">
        <v>99.979330301777594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767</v>
      </c>
      <c r="E13" s="26">
        <v>3787</v>
      </c>
      <c r="F13" s="26">
        <v>4554</v>
      </c>
      <c r="G13" s="27">
        <v>83.157663592446198</v>
      </c>
      <c r="H13" s="25"/>
      <c r="I13" s="26">
        <v>350</v>
      </c>
      <c r="J13" s="26">
        <v>2012</v>
      </c>
      <c r="K13" s="26">
        <v>2362</v>
      </c>
      <c r="L13" s="27">
        <v>85.182049110922947</v>
      </c>
    </row>
    <row r="14" spans="1:12" s="17" customFormat="1" ht="17.25" customHeight="1" x14ac:dyDescent="0.2">
      <c r="A14" s="25" t="s">
        <v>11</v>
      </c>
      <c r="B14" s="25" t="s">
        <v>179</v>
      </c>
      <c r="C14" s="25"/>
      <c r="D14" s="26">
        <v>0</v>
      </c>
      <c r="E14" s="26">
        <v>4781</v>
      </c>
      <c r="F14" s="26">
        <v>4781</v>
      </c>
      <c r="G14" s="27">
        <v>100</v>
      </c>
      <c r="H14" s="25"/>
      <c r="I14" s="26">
        <v>5</v>
      </c>
      <c r="J14" s="26">
        <v>3502</v>
      </c>
      <c r="K14" s="26">
        <v>3507</v>
      </c>
      <c r="L14" s="27">
        <v>99.857428001140576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844</v>
      </c>
      <c r="E15" s="26">
        <v>9395</v>
      </c>
      <c r="F15" s="26">
        <v>10239</v>
      </c>
      <c r="G15" s="27">
        <v>91.757007520265645</v>
      </c>
      <c r="H15" s="25"/>
      <c r="I15" s="26">
        <v>310</v>
      </c>
      <c r="J15" s="26">
        <v>7117</v>
      </c>
      <c r="K15" s="26">
        <v>7427</v>
      </c>
      <c r="L15" s="27">
        <v>95.82604012387236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82</v>
      </c>
      <c r="E16" s="26">
        <v>5292</v>
      </c>
      <c r="F16" s="26">
        <v>5374</v>
      </c>
      <c r="G16" s="27">
        <v>98.474134722739109</v>
      </c>
      <c r="H16" s="25"/>
      <c r="I16" s="26">
        <v>5</v>
      </c>
      <c r="J16" s="26">
        <v>3423</v>
      </c>
      <c r="K16" s="26">
        <v>3428</v>
      </c>
      <c r="L16" s="27">
        <v>99.854142357059516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29</v>
      </c>
      <c r="E17" s="26">
        <v>2333</v>
      </c>
      <c r="F17" s="26">
        <v>2362</v>
      </c>
      <c r="G17" s="27">
        <v>98.772226926333616</v>
      </c>
      <c r="H17" s="25"/>
      <c r="I17" s="26">
        <v>5</v>
      </c>
      <c r="J17" s="26">
        <v>1578</v>
      </c>
      <c r="K17" s="26">
        <v>1583</v>
      </c>
      <c r="L17" s="27">
        <v>99.684144030322173</v>
      </c>
    </row>
    <row r="18" spans="1:12" s="17" customFormat="1" ht="17.25" customHeight="1" x14ac:dyDescent="0.2">
      <c r="A18" s="25" t="s">
        <v>13</v>
      </c>
      <c r="B18" s="25" t="s">
        <v>185</v>
      </c>
      <c r="C18" s="25"/>
      <c r="D18" s="26">
        <v>6</v>
      </c>
      <c r="E18" s="26">
        <v>2769</v>
      </c>
      <c r="F18" s="26">
        <v>2775</v>
      </c>
      <c r="G18" s="27">
        <v>99.78378378378379</v>
      </c>
      <c r="H18" s="25"/>
      <c r="I18" s="26">
        <v>7</v>
      </c>
      <c r="J18" s="26">
        <v>1959</v>
      </c>
      <c r="K18" s="26">
        <v>1966</v>
      </c>
      <c r="L18" s="27">
        <v>99.643947100712111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16148</v>
      </c>
      <c r="E19" s="26">
        <v>28927</v>
      </c>
      <c r="F19" s="26">
        <v>45075</v>
      </c>
      <c r="G19" s="27">
        <v>64.175263449805882</v>
      </c>
      <c r="H19" s="25"/>
      <c r="I19" s="26">
        <v>7255</v>
      </c>
      <c r="J19" s="26">
        <v>22514</v>
      </c>
      <c r="K19" s="26">
        <v>29769</v>
      </c>
      <c r="L19" s="27">
        <v>75.629010044005511</v>
      </c>
    </row>
    <row r="20" spans="1:12" s="17" customFormat="1" ht="17.25" customHeight="1" x14ac:dyDescent="0.2">
      <c r="A20" s="25" t="s">
        <v>13</v>
      </c>
      <c r="B20" s="25" t="s">
        <v>171</v>
      </c>
      <c r="C20" s="25"/>
      <c r="D20" s="26">
        <v>2</v>
      </c>
      <c r="E20" s="26">
        <v>5268</v>
      </c>
      <c r="F20" s="26">
        <v>5270</v>
      </c>
      <c r="G20" s="27">
        <v>99.962049335863384</v>
      </c>
      <c r="H20" s="25"/>
      <c r="I20" s="26">
        <v>0</v>
      </c>
      <c r="J20" s="26">
        <v>4124</v>
      </c>
      <c r="K20" s="26">
        <v>4124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275</v>
      </c>
      <c r="E21" s="26">
        <v>2403</v>
      </c>
      <c r="F21" s="26">
        <v>2678</v>
      </c>
      <c r="G21" s="27">
        <v>89.731142643764002</v>
      </c>
      <c r="H21" s="25"/>
      <c r="I21" s="26">
        <v>81</v>
      </c>
      <c r="J21" s="26">
        <v>639</v>
      </c>
      <c r="K21" s="26">
        <v>720</v>
      </c>
      <c r="L21" s="27">
        <v>88.75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2428</v>
      </c>
      <c r="E22" s="26">
        <v>3191</v>
      </c>
      <c r="F22" s="26">
        <v>5619</v>
      </c>
      <c r="G22" s="27">
        <v>56.789464317494215</v>
      </c>
      <c r="H22" s="25"/>
      <c r="I22" s="26">
        <v>967</v>
      </c>
      <c r="J22" s="26">
        <v>3411</v>
      </c>
      <c r="K22" s="26">
        <v>4378</v>
      </c>
      <c r="L22" s="27">
        <v>77.912288716308822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274</v>
      </c>
      <c r="E23" s="26">
        <v>3121</v>
      </c>
      <c r="F23" s="26">
        <v>3395</v>
      </c>
      <c r="G23" s="27">
        <v>91.929307805596466</v>
      </c>
      <c r="H23" s="25"/>
      <c r="I23" s="26">
        <v>92</v>
      </c>
      <c r="J23" s="26">
        <v>2846</v>
      </c>
      <c r="K23" s="26">
        <v>2938</v>
      </c>
      <c r="L23" s="27">
        <v>96.868618107556159</v>
      </c>
    </row>
    <row r="24" spans="1:12" s="17" customFormat="1" ht="17.25" customHeight="1" x14ac:dyDescent="0.2">
      <c r="A24" s="25" t="s">
        <v>13</v>
      </c>
      <c r="B24" s="25" t="s">
        <v>197</v>
      </c>
      <c r="C24" s="25"/>
      <c r="D24" s="26">
        <v>0</v>
      </c>
      <c r="E24" s="26">
        <v>1697</v>
      </c>
      <c r="F24" s="26">
        <v>1697</v>
      </c>
      <c r="G24" s="27">
        <v>100</v>
      </c>
      <c r="H24" s="25"/>
      <c r="I24" s="26">
        <v>0</v>
      </c>
      <c r="J24" s="26">
        <v>517</v>
      </c>
      <c r="K24" s="26">
        <v>517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233</v>
      </c>
      <c r="C25" s="25"/>
      <c r="D25" s="26">
        <v>3</v>
      </c>
      <c r="E25" s="26">
        <v>3163</v>
      </c>
      <c r="F25" s="26">
        <v>3166</v>
      </c>
      <c r="G25" s="27">
        <v>99.905243209096653</v>
      </c>
      <c r="H25" s="25"/>
      <c r="I25" s="26">
        <v>0</v>
      </c>
      <c r="J25" s="26">
        <v>1880</v>
      </c>
      <c r="K25" s="26">
        <v>1880</v>
      </c>
      <c r="L25" s="27">
        <v>100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62</v>
      </c>
      <c r="E26" s="26">
        <v>3456</v>
      </c>
      <c r="F26" s="26">
        <v>3518</v>
      </c>
      <c r="G26" s="27">
        <v>98.237635019897667</v>
      </c>
      <c r="H26" s="25"/>
      <c r="I26" s="26">
        <v>10</v>
      </c>
      <c r="J26" s="26">
        <v>3516</v>
      </c>
      <c r="K26" s="26">
        <v>3526</v>
      </c>
      <c r="L26" s="27">
        <v>99.71639251276234</v>
      </c>
    </row>
    <row r="27" spans="1:12" s="17" customFormat="1" ht="17.25" customHeight="1" x14ac:dyDescent="0.2">
      <c r="A27" s="25" t="s">
        <v>13</v>
      </c>
      <c r="B27" s="25" t="s">
        <v>206</v>
      </c>
      <c r="C27" s="25"/>
      <c r="D27" s="26">
        <v>17</v>
      </c>
      <c r="E27" s="26">
        <v>3997</v>
      </c>
      <c r="F27" s="26">
        <v>4014</v>
      </c>
      <c r="G27" s="27">
        <v>99.576482311908322</v>
      </c>
      <c r="H27" s="25"/>
      <c r="I27" s="26">
        <v>10</v>
      </c>
      <c r="J27" s="26">
        <v>2692</v>
      </c>
      <c r="K27" s="26">
        <v>2702</v>
      </c>
      <c r="L27" s="27">
        <v>99.6299037749815</v>
      </c>
    </row>
    <row r="28" spans="1:12" s="17" customFormat="1" ht="17.25" customHeight="1" x14ac:dyDescent="0.2">
      <c r="A28" s="25" t="s">
        <v>13</v>
      </c>
      <c r="B28" s="25" t="s">
        <v>227</v>
      </c>
      <c r="C28" s="25"/>
      <c r="D28" s="26">
        <v>8</v>
      </c>
      <c r="E28" s="26">
        <v>4340</v>
      </c>
      <c r="F28" s="26">
        <v>4348</v>
      </c>
      <c r="G28" s="27">
        <v>99.816007359705608</v>
      </c>
      <c r="H28" s="25"/>
      <c r="I28" s="26">
        <v>7</v>
      </c>
      <c r="J28" s="26">
        <v>2918</v>
      </c>
      <c r="K28" s="26">
        <v>2925</v>
      </c>
      <c r="L28" s="27">
        <v>99.760683760683762</v>
      </c>
    </row>
    <row r="29" spans="1:12" s="16" customFormat="1" ht="17.25" customHeight="1" x14ac:dyDescent="0.2">
      <c r="A29" s="25" t="s">
        <v>19</v>
      </c>
      <c r="B29" s="25" t="s">
        <v>228</v>
      </c>
      <c r="C29" s="25"/>
      <c r="D29" s="26" t="s">
        <v>210</v>
      </c>
      <c r="E29" s="26" t="s">
        <v>210</v>
      </c>
      <c r="F29" s="26" t="s">
        <v>210</v>
      </c>
      <c r="G29" s="27" t="s">
        <v>210</v>
      </c>
      <c r="H29" s="25"/>
      <c r="I29" s="26">
        <v>0</v>
      </c>
      <c r="J29" s="26">
        <v>2133</v>
      </c>
      <c r="K29" s="26">
        <v>2133</v>
      </c>
      <c r="L29" s="27">
        <v>100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2181</v>
      </c>
      <c r="E30" s="26">
        <v>7982</v>
      </c>
      <c r="F30" s="26">
        <v>10163</v>
      </c>
      <c r="G30" s="27">
        <v>78.539801239791402</v>
      </c>
      <c r="H30" s="25"/>
      <c r="I30" s="26">
        <v>1320</v>
      </c>
      <c r="J30" s="26">
        <v>5222</v>
      </c>
      <c r="K30" s="26">
        <v>6542</v>
      </c>
      <c r="L30" s="27">
        <v>79.822684194435951</v>
      </c>
    </row>
    <row r="31" spans="1:12" s="18" customFormat="1" ht="17.25" customHeight="1" x14ac:dyDescent="0.2">
      <c r="A31" s="25" t="s">
        <v>19</v>
      </c>
      <c r="B31" s="25" t="s">
        <v>183</v>
      </c>
      <c r="C31" s="25"/>
      <c r="D31" s="26">
        <v>1</v>
      </c>
      <c r="E31" s="26">
        <v>14638</v>
      </c>
      <c r="F31" s="26">
        <v>14639</v>
      </c>
      <c r="G31" s="27">
        <v>99.993168932304116</v>
      </c>
      <c r="H31" s="25"/>
      <c r="I31" s="26">
        <v>4</v>
      </c>
      <c r="J31" s="26">
        <v>9049</v>
      </c>
      <c r="K31" s="26">
        <v>9053</v>
      </c>
      <c r="L31" s="27">
        <v>99.955815751684526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1353</v>
      </c>
      <c r="E32" s="26">
        <v>3843</v>
      </c>
      <c r="F32" s="26">
        <v>5196</v>
      </c>
      <c r="G32" s="27">
        <v>73.960739030023092</v>
      </c>
      <c r="H32" s="25"/>
      <c r="I32" s="26">
        <v>813</v>
      </c>
      <c r="J32" s="26">
        <v>3088</v>
      </c>
      <c r="K32" s="26">
        <v>3901</v>
      </c>
      <c r="L32" s="27">
        <v>79.159189951294536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1348</v>
      </c>
      <c r="E33" s="26">
        <v>7071</v>
      </c>
      <c r="F33" s="26">
        <v>8419</v>
      </c>
      <c r="G33" s="27">
        <v>83.988597220572515</v>
      </c>
      <c r="H33" s="25"/>
      <c r="I33" s="26">
        <v>692</v>
      </c>
      <c r="J33" s="26">
        <v>6012</v>
      </c>
      <c r="K33" s="26">
        <v>6704</v>
      </c>
      <c r="L33" s="27">
        <v>89.677804295942721</v>
      </c>
    </row>
    <row r="34" spans="1:12" s="17" customFormat="1" ht="17.25" customHeight="1" x14ac:dyDescent="0.2">
      <c r="A34" s="25" t="s">
        <v>23</v>
      </c>
      <c r="B34" s="25" t="s">
        <v>201</v>
      </c>
      <c r="C34" s="25"/>
      <c r="D34" s="26">
        <v>0</v>
      </c>
      <c r="E34" s="26">
        <v>3461</v>
      </c>
      <c r="F34" s="26">
        <v>3461</v>
      </c>
      <c r="G34" s="27">
        <v>100</v>
      </c>
      <c r="H34" s="25"/>
      <c r="I34" s="26">
        <v>1</v>
      </c>
      <c r="J34" s="26">
        <v>1318</v>
      </c>
      <c r="K34" s="26">
        <v>1319</v>
      </c>
      <c r="L34" s="27">
        <v>99.924184988627744</v>
      </c>
    </row>
    <row r="35" spans="1:12" s="17" customFormat="1" ht="17.25" customHeight="1" x14ac:dyDescent="0.2">
      <c r="A35" s="25" t="s">
        <v>23</v>
      </c>
      <c r="B35" s="25" t="s">
        <v>177</v>
      </c>
      <c r="C35" s="25"/>
      <c r="D35" s="26">
        <v>49</v>
      </c>
      <c r="E35" s="26">
        <v>3201</v>
      </c>
      <c r="F35" s="26">
        <v>3250</v>
      </c>
      <c r="G35" s="27">
        <v>98.492307692307691</v>
      </c>
      <c r="H35" s="25"/>
      <c r="I35" s="26">
        <v>0</v>
      </c>
      <c r="J35" s="26">
        <v>2452</v>
      </c>
      <c r="K35" s="26">
        <v>2452</v>
      </c>
      <c r="L35" s="27">
        <v>100</v>
      </c>
    </row>
    <row r="36" spans="1:12" s="17" customFormat="1" ht="17.25" customHeight="1" x14ac:dyDescent="0.2">
      <c r="A36" s="25" t="s">
        <v>23</v>
      </c>
      <c r="B36" s="25" t="s">
        <v>184</v>
      </c>
      <c r="C36" s="25"/>
      <c r="D36" s="26">
        <v>54</v>
      </c>
      <c r="E36" s="26">
        <v>4149</v>
      </c>
      <c r="F36" s="26">
        <v>4203</v>
      </c>
      <c r="G36" s="27">
        <v>98.715203426124191</v>
      </c>
      <c r="H36" s="25"/>
      <c r="I36" s="26">
        <v>26</v>
      </c>
      <c r="J36" s="26">
        <v>1211</v>
      </c>
      <c r="K36" s="26">
        <v>1237</v>
      </c>
      <c r="L36" s="27">
        <v>97.898140662894093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1832</v>
      </c>
      <c r="E37" s="26">
        <v>16035</v>
      </c>
      <c r="F37" s="26">
        <v>17867</v>
      </c>
      <c r="G37" s="27">
        <v>89.746459954105333</v>
      </c>
      <c r="H37" s="25"/>
      <c r="I37" s="26">
        <v>56</v>
      </c>
      <c r="J37" s="26">
        <v>2197</v>
      </c>
      <c r="K37" s="26">
        <v>2253</v>
      </c>
      <c r="L37" s="27">
        <v>97.514425210829998</v>
      </c>
    </row>
    <row r="38" spans="1:12" s="17" customFormat="1" ht="17.25" customHeight="1" x14ac:dyDescent="0.2">
      <c r="A38" s="25" t="s">
        <v>25</v>
      </c>
      <c r="B38" s="25" t="s">
        <v>209</v>
      </c>
      <c r="C38" s="25"/>
      <c r="D38" s="26">
        <v>14</v>
      </c>
      <c r="E38" s="26">
        <v>2106</v>
      </c>
      <c r="F38" s="26">
        <v>2120</v>
      </c>
      <c r="G38" s="27">
        <v>99.339622641509436</v>
      </c>
      <c r="H38" s="25"/>
      <c r="I38" s="26">
        <v>7</v>
      </c>
      <c r="J38" s="26">
        <v>1519</v>
      </c>
      <c r="K38" s="26">
        <v>1526</v>
      </c>
      <c r="L38" s="27">
        <v>99.541284403669721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264</v>
      </c>
      <c r="E39" s="26">
        <v>1101</v>
      </c>
      <c r="F39" s="26">
        <v>1365</v>
      </c>
      <c r="G39" s="27">
        <v>80.659340659340657</v>
      </c>
      <c r="H39" s="25"/>
      <c r="I39" s="26">
        <v>194</v>
      </c>
      <c r="J39" s="26">
        <v>803</v>
      </c>
      <c r="K39" s="26">
        <v>997</v>
      </c>
      <c r="L39" s="27">
        <v>80.541624874623878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152</v>
      </c>
      <c r="E40" s="26">
        <v>1747</v>
      </c>
      <c r="F40" s="26">
        <v>1899</v>
      </c>
      <c r="G40" s="27">
        <v>91.995787256450768</v>
      </c>
      <c r="H40" s="25"/>
      <c r="I40" s="26">
        <v>75</v>
      </c>
      <c r="J40" s="26">
        <v>1153</v>
      </c>
      <c r="K40" s="26">
        <v>1228</v>
      </c>
      <c r="L40" s="27">
        <v>93.892508143322473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3980</v>
      </c>
      <c r="E41" s="26">
        <v>17630</v>
      </c>
      <c r="F41" s="26">
        <v>21610</v>
      </c>
      <c r="G41" s="27">
        <v>81.582600647848224</v>
      </c>
      <c r="H41" s="25"/>
      <c r="I41" s="26">
        <v>116</v>
      </c>
      <c r="J41" s="26">
        <v>15594</v>
      </c>
      <c r="K41" s="26">
        <v>15710</v>
      </c>
      <c r="L41" s="27">
        <v>99.26161680458307</v>
      </c>
    </row>
    <row r="42" spans="1:12" s="17" customFormat="1" ht="17.25" customHeight="1" x14ac:dyDescent="0.2">
      <c r="A42" s="25" t="s">
        <v>25</v>
      </c>
      <c r="B42" s="25" t="s">
        <v>14</v>
      </c>
      <c r="C42" s="25"/>
      <c r="D42" s="26">
        <v>102</v>
      </c>
      <c r="E42" s="26">
        <v>5222</v>
      </c>
      <c r="F42" s="26">
        <v>5324</v>
      </c>
      <c r="G42" s="27">
        <v>98.084147257700977</v>
      </c>
      <c r="H42" s="25"/>
      <c r="I42" s="26">
        <v>0</v>
      </c>
      <c r="J42" s="26">
        <v>2850</v>
      </c>
      <c r="K42" s="26">
        <v>2850</v>
      </c>
      <c r="L42" s="27">
        <v>100</v>
      </c>
    </row>
    <row r="43" spans="1:12" s="17" customFormat="1" ht="17.25" customHeight="1" x14ac:dyDescent="0.2">
      <c r="A43" s="25" t="s">
        <v>25</v>
      </c>
      <c r="B43" s="25" t="s">
        <v>184</v>
      </c>
      <c r="C43" s="25"/>
      <c r="D43" s="26">
        <v>130</v>
      </c>
      <c r="E43" s="26">
        <v>9141</v>
      </c>
      <c r="F43" s="26">
        <v>9271</v>
      </c>
      <c r="G43" s="27">
        <v>98.597778017473843</v>
      </c>
      <c r="H43" s="25"/>
      <c r="I43" s="26">
        <v>46</v>
      </c>
      <c r="J43" s="26">
        <v>6915</v>
      </c>
      <c r="K43" s="26">
        <v>6961</v>
      </c>
      <c r="L43" s="27">
        <v>99.339175405832492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434</v>
      </c>
      <c r="E44" s="26">
        <v>3058</v>
      </c>
      <c r="F44" s="26">
        <v>3492</v>
      </c>
      <c r="G44" s="27">
        <v>87.571592210767463</v>
      </c>
      <c r="H44" s="25"/>
      <c r="I44" s="26">
        <v>258</v>
      </c>
      <c r="J44" s="26">
        <v>3569</v>
      </c>
      <c r="K44" s="26">
        <v>3827</v>
      </c>
      <c r="L44" s="27">
        <v>93.258426966292134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357</v>
      </c>
      <c r="E45" s="26">
        <v>3572</v>
      </c>
      <c r="F45" s="26">
        <v>3929</v>
      </c>
      <c r="G45" s="27">
        <v>90.913718503435987</v>
      </c>
      <c r="H45" s="25"/>
      <c r="I45" s="26">
        <v>16</v>
      </c>
      <c r="J45" s="26">
        <v>2860</v>
      </c>
      <c r="K45" s="26">
        <v>2876</v>
      </c>
      <c r="L45" s="27">
        <v>99.443671766342135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2788</v>
      </c>
      <c r="E46" s="26">
        <v>14586</v>
      </c>
      <c r="F46" s="26">
        <v>17374</v>
      </c>
      <c r="G46" s="27">
        <v>83.953033268101763</v>
      </c>
      <c r="H46" s="25"/>
      <c r="I46" s="26">
        <v>2433</v>
      </c>
      <c r="J46" s="26">
        <v>13086</v>
      </c>
      <c r="K46" s="26">
        <v>15519</v>
      </c>
      <c r="L46" s="27">
        <v>84.32244345640828</v>
      </c>
    </row>
    <row r="47" spans="1:12" s="17" customFormat="1" ht="17.25" customHeight="1" x14ac:dyDescent="0.2">
      <c r="A47" s="25" t="s">
        <v>25</v>
      </c>
      <c r="B47" s="25" t="s">
        <v>197</v>
      </c>
      <c r="C47" s="25"/>
      <c r="D47" s="26">
        <v>0</v>
      </c>
      <c r="E47" s="26">
        <v>4744</v>
      </c>
      <c r="F47" s="26">
        <v>4744</v>
      </c>
      <c r="G47" s="27">
        <v>100</v>
      </c>
      <c r="H47" s="25"/>
      <c r="I47" s="26">
        <v>0</v>
      </c>
      <c r="J47" s="26">
        <v>2455</v>
      </c>
      <c r="K47" s="26">
        <v>2455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3173</v>
      </c>
      <c r="E48" s="26">
        <v>6135</v>
      </c>
      <c r="F48" s="26">
        <v>9308</v>
      </c>
      <c r="G48" s="27">
        <v>65.911044262999567</v>
      </c>
      <c r="H48" s="25"/>
      <c r="I48" s="26">
        <v>2147</v>
      </c>
      <c r="J48" s="26">
        <v>5054</v>
      </c>
      <c r="K48" s="26">
        <v>7201</v>
      </c>
      <c r="L48" s="27">
        <v>70.184696569920845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302</v>
      </c>
      <c r="E49" s="26">
        <v>3267</v>
      </c>
      <c r="F49" s="26">
        <v>3569</v>
      </c>
      <c r="G49" s="27">
        <v>91.538246007284954</v>
      </c>
      <c r="H49" s="25"/>
      <c r="I49" s="26">
        <v>77</v>
      </c>
      <c r="J49" s="26">
        <v>2647</v>
      </c>
      <c r="K49" s="26">
        <v>2724</v>
      </c>
      <c r="L49" s="27">
        <v>97.173274596182083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59</v>
      </c>
      <c r="E50" s="26">
        <v>2224</v>
      </c>
      <c r="F50" s="26">
        <v>2283</v>
      </c>
      <c r="G50" s="27">
        <v>97.415681121331588</v>
      </c>
      <c r="H50" s="25"/>
      <c r="I50" s="26">
        <v>4</v>
      </c>
      <c r="J50" s="26">
        <v>1613</v>
      </c>
      <c r="K50" s="26">
        <v>1617</v>
      </c>
      <c r="L50" s="27">
        <v>99.7526283240569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11268</v>
      </c>
      <c r="E51" s="26">
        <v>25500</v>
      </c>
      <c r="F51" s="26">
        <v>36768</v>
      </c>
      <c r="G51" s="27">
        <v>69.353785900783294</v>
      </c>
      <c r="H51" s="25"/>
      <c r="I51" s="26">
        <v>10246</v>
      </c>
      <c r="J51" s="26">
        <v>15552</v>
      </c>
      <c r="K51" s="26">
        <v>25798</v>
      </c>
      <c r="L51" s="27">
        <v>60.283742925808205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3365</v>
      </c>
      <c r="E52" s="26">
        <v>5209</v>
      </c>
      <c r="F52" s="26">
        <v>8574</v>
      </c>
      <c r="G52" s="27">
        <v>60.753440634476327</v>
      </c>
      <c r="H52" s="25"/>
      <c r="I52" s="26">
        <v>2456</v>
      </c>
      <c r="J52" s="26">
        <v>4624</v>
      </c>
      <c r="K52" s="26">
        <v>7080</v>
      </c>
      <c r="L52" s="27">
        <v>65.31073446327683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378</v>
      </c>
      <c r="E53" s="26">
        <v>3989</v>
      </c>
      <c r="F53" s="26">
        <v>4367</v>
      </c>
      <c r="G53" s="27">
        <v>91.344172200595381</v>
      </c>
      <c r="H53" s="25"/>
      <c r="I53" s="26">
        <v>293</v>
      </c>
      <c r="J53" s="26">
        <v>3499</v>
      </c>
      <c r="K53" s="26">
        <v>3792</v>
      </c>
      <c r="L53" s="27">
        <v>92.273206751054857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1623</v>
      </c>
      <c r="E54" s="26">
        <v>4886</v>
      </c>
      <c r="F54" s="26">
        <v>6509</v>
      </c>
      <c r="G54" s="27">
        <v>75.065294208019665</v>
      </c>
      <c r="H54" s="25"/>
      <c r="I54" s="26">
        <v>1231</v>
      </c>
      <c r="J54" s="26">
        <v>4232</v>
      </c>
      <c r="K54" s="26">
        <v>5463</v>
      </c>
      <c r="L54" s="27">
        <v>77.466593446824092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1865</v>
      </c>
      <c r="E55" s="26">
        <v>6125</v>
      </c>
      <c r="F55" s="26">
        <v>7990</v>
      </c>
      <c r="G55" s="27">
        <v>76.658322903629539</v>
      </c>
      <c r="H55" s="25"/>
      <c r="I55" s="26">
        <v>90</v>
      </c>
      <c r="J55" s="26">
        <v>6572</v>
      </c>
      <c r="K55" s="26">
        <v>6662</v>
      </c>
      <c r="L55" s="27">
        <v>98.64905433803662</v>
      </c>
    </row>
    <row r="56" spans="1:12" s="17" customFormat="1" ht="17.25" customHeight="1" x14ac:dyDescent="0.2">
      <c r="A56" s="25" t="s">
        <v>35</v>
      </c>
      <c r="B56" s="25" t="s">
        <v>179</v>
      </c>
      <c r="C56" s="25"/>
      <c r="D56" s="26">
        <v>2</v>
      </c>
      <c r="E56" s="26">
        <v>4586</v>
      </c>
      <c r="F56" s="26">
        <v>4588</v>
      </c>
      <c r="G56" s="27">
        <v>99.956408020924144</v>
      </c>
      <c r="H56" s="25"/>
      <c r="I56" s="26">
        <v>5</v>
      </c>
      <c r="J56" s="26">
        <v>3651</v>
      </c>
      <c r="K56" s="26">
        <v>3656</v>
      </c>
      <c r="L56" s="27">
        <v>99.863238512035011</v>
      </c>
    </row>
    <row r="57" spans="1:12" s="17" customFormat="1" ht="17.25" customHeight="1" x14ac:dyDescent="0.2">
      <c r="A57" s="25" t="s">
        <v>36</v>
      </c>
      <c r="B57" s="25" t="s">
        <v>180</v>
      </c>
      <c r="C57" s="25"/>
      <c r="D57" s="26">
        <v>17</v>
      </c>
      <c r="E57" s="26">
        <v>6015</v>
      </c>
      <c r="F57" s="26">
        <v>6032</v>
      </c>
      <c r="G57" s="27">
        <v>99.718169761273217</v>
      </c>
      <c r="H57" s="25"/>
      <c r="I57" s="26">
        <v>2</v>
      </c>
      <c r="J57" s="26">
        <v>4922</v>
      </c>
      <c r="K57" s="26">
        <v>4924</v>
      </c>
      <c r="L57" s="27">
        <v>99.959382615759552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2234</v>
      </c>
      <c r="E58" s="26">
        <v>9606</v>
      </c>
      <c r="F58" s="26">
        <v>11840</v>
      </c>
      <c r="G58" s="27">
        <v>81.131756756756758</v>
      </c>
      <c r="H58" s="25"/>
      <c r="I58" s="26">
        <v>173</v>
      </c>
      <c r="J58" s="26">
        <v>7949</v>
      </c>
      <c r="K58" s="26">
        <v>8122</v>
      </c>
      <c r="L58" s="27">
        <v>97.869982762866286</v>
      </c>
    </row>
    <row r="59" spans="1:12" s="17" customFormat="1" ht="17.25" customHeight="1" x14ac:dyDescent="0.2">
      <c r="A59" s="25" t="s">
        <v>36</v>
      </c>
      <c r="B59" s="25" t="s">
        <v>178</v>
      </c>
      <c r="C59" s="25"/>
      <c r="D59" s="26">
        <v>15</v>
      </c>
      <c r="E59" s="26">
        <v>7214</v>
      </c>
      <c r="F59" s="26">
        <v>7229</v>
      </c>
      <c r="G59" s="27">
        <v>99.792502420805093</v>
      </c>
      <c r="H59" s="25"/>
      <c r="I59" s="26">
        <v>2</v>
      </c>
      <c r="J59" s="26">
        <v>6356</v>
      </c>
      <c r="K59" s="26">
        <v>6358</v>
      </c>
      <c r="L59" s="27">
        <v>99.968543567159486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614</v>
      </c>
      <c r="E60" s="26">
        <v>6392</v>
      </c>
      <c r="F60" s="26">
        <v>7006</v>
      </c>
      <c r="G60" s="27">
        <v>91.236083357122467</v>
      </c>
      <c r="H60" s="25"/>
      <c r="I60" s="26">
        <v>69</v>
      </c>
      <c r="J60" s="26">
        <v>3843</v>
      </c>
      <c r="K60" s="26">
        <v>3912</v>
      </c>
      <c r="L60" s="27">
        <v>98.236196319018404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1666</v>
      </c>
      <c r="E61" s="26">
        <v>4865</v>
      </c>
      <c r="F61" s="26">
        <v>6531</v>
      </c>
      <c r="G61" s="27">
        <v>74.490889603429792</v>
      </c>
      <c r="H61" s="25"/>
      <c r="I61" s="26">
        <v>864</v>
      </c>
      <c r="J61" s="26">
        <v>4202</v>
      </c>
      <c r="K61" s="26">
        <v>5066</v>
      </c>
      <c r="L61" s="27">
        <v>82.94512435846822</v>
      </c>
    </row>
    <row r="62" spans="1:12" s="18" customFormat="1" ht="17.25" customHeight="1" x14ac:dyDescent="0.2">
      <c r="A62" s="25" t="s">
        <v>37</v>
      </c>
      <c r="B62" s="25" t="s">
        <v>229</v>
      </c>
      <c r="C62" s="25"/>
      <c r="D62" s="26">
        <v>0</v>
      </c>
      <c r="E62" s="26">
        <v>9342</v>
      </c>
      <c r="F62" s="26">
        <v>9342</v>
      </c>
      <c r="G62" s="27">
        <v>100</v>
      </c>
      <c r="H62" s="25"/>
      <c r="I62" s="26">
        <v>0</v>
      </c>
      <c r="J62" s="26">
        <v>7250</v>
      </c>
      <c r="K62" s="26">
        <v>7250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1175</v>
      </c>
      <c r="E63" s="26">
        <v>5546</v>
      </c>
      <c r="F63" s="26">
        <v>6721</v>
      </c>
      <c r="G63" s="27">
        <v>82.51748251748252</v>
      </c>
      <c r="H63" s="25"/>
      <c r="I63" s="26">
        <v>550</v>
      </c>
      <c r="J63" s="26">
        <v>5513</v>
      </c>
      <c r="K63" s="26">
        <v>6063</v>
      </c>
      <c r="L63" s="27">
        <v>90.928583209632194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71</v>
      </c>
      <c r="E64" s="26">
        <v>3371</v>
      </c>
      <c r="F64" s="26">
        <v>3442</v>
      </c>
      <c r="G64" s="27">
        <v>97.937245787332941</v>
      </c>
      <c r="H64" s="25"/>
      <c r="I64" s="26">
        <v>10</v>
      </c>
      <c r="J64" s="26">
        <v>3216</v>
      </c>
      <c r="K64" s="26">
        <v>3226</v>
      </c>
      <c r="L64" s="27">
        <v>99.690018598884066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1654</v>
      </c>
      <c r="E65" s="26">
        <v>15874</v>
      </c>
      <c r="F65" s="26">
        <v>17528</v>
      </c>
      <c r="G65" s="27">
        <v>90.563669557279781</v>
      </c>
      <c r="H65" s="25"/>
      <c r="I65" s="26">
        <v>192</v>
      </c>
      <c r="J65" s="26">
        <v>10851</v>
      </c>
      <c r="K65" s="26">
        <v>11043</v>
      </c>
      <c r="L65" s="27">
        <v>98.261342026623197</v>
      </c>
    </row>
    <row r="66" spans="1:12" s="17" customFormat="1" ht="17.25" customHeight="1" x14ac:dyDescent="0.2">
      <c r="A66" s="25" t="s">
        <v>64</v>
      </c>
      <c r="B66" s="25" t="s">
        <v>24</v>
      </c>
      <c r="C66" s="25"/>
      <c r="D66" s="26">
        <v>621</v>
      </c>
      <c r="E66" s="26">
        <v>6868</v>
      </c>
      <c r="F66" s="26">
        <v>7489</v>
      </c>
      <c r="G66" s="27">
        <v>91.707838162638538</v>
      </c>
      <c r="H66" s="25"/>
      <c r="I66" s="26">
        <v>327</v>
      </c>
      <c r="J66" s="26">
        <v>5495</v>
      </c>
      <c r="K66" s="26">
        <v>5822</v>
      </c>
      <c r="L66" s="27">
        <v>94.383373411198903</v>
      </c>
    </row>
    <row r="67" spans="1:12" s="17" customFormat="1" ht="17.25" customHeight="1" x14ac:dyDescent="0.2">
      <c r="A67" s="25" t="s">
        <v>64</v>
      </c>
      <c r="B67" s="25" t="s">
        <v>65</v>
      </c>
      <c r="C67" s="25"/>
      <c r="D67" s="26">
        <v>803</v>
      </c>
      <c r="E67" s="26">
        <v>4379</v>
      </c>
      <c r="F67" s="26">
        <v>5182</v>
      </c>
      <c r="G67" s="27">
        <v>84.504052489386339</v>
      </c>
      <c r="H67" s="25"/>
      <c r="I67" s="26">
        <v>477</v>
      </c>
      <c r="J67" s="26">
        <v>3034</v>
      </c>
      <c r="K67" s="26">
        <v>3511</v>
      </c>
      <c r="L67" s="27">
        <v>86.41412702933637</v>
      </c>
    </row>
    <row r="68" spans="1:12" s="18" customFormat="1" ht="17.25" customHeight="1" x14ac:dyDescent="0.2">
      <c r="A68" s="25" t="s">
        <v>64</v>
      </c>
      <c r="B68" s="25" t="s">
        <v>7</v>
      </c>
      <c r="C68" s="25"/>
      <c r="D68" s="26">
        <v>694</v>
      </c>
      <c r="E68" s="26">
        <v>4265</v>
      </c>
      <c r="F68" s="26">
        <v>4959</v>
      </c>
      <c r="G68" s="27">
        <v>86.005242992538825</v>
      </c>
      <c r="H68" s="25"/>
      <c r="I68" s="26">
        <v>442</v>
      </c>
      <c r="J68" s="26">
        <v>3242</v>
      </c>
      <c r="K68" s="26">
        <v>3684</v>
      </c>
      <c r="L68" s="27">
        <v>88.002171552660158</v>
      </c>
    </row>
    <row r="69" spans="1:12" s="17" customFormat="1" ht="17.25" customHeight="1" x14ac:dyDescent="0.2">
      <c r="A69" s="25" t="s">
        <v>64</v>
      </c>
      <c r="B69" s="25" t="s">
        <v>9</v>
      </c>
      <c r="C69" s="25"/>
      <c r="D69" s="26">
        <v>727</v>
      </c>
      <c r="E69" s="26">
        <v>7018</v>
      </c>
      <c r="F69" s="26">
        <v>7745</v>
      </c>
      <c r="G69" s="27">
        <v>90.613298902517755</v>
      </c>
      <c r="H69" s="25"/>
      <c r="I69" s="26">
        <v>480</v>
      </c>
      <c r="J69" s="26">
        <v>5161</v>
      </c>
      <c r="K69" s="26">
        <v>5641</v>
      </c>
      <c r="L69" s="27">
        <v>91.490870413047332</v>
      </c>
    </row>
    <row r="70" spans="1:12" s="17" customFormat="1" ht="17.25" customHeight="1" x14ac:dyDescent="0.2">
      <c r="A70" s="25" t="s">
        <v>42</v>
      </c>
      <c r="B70" s="25" t="s">
        <v>180</v>
      </c>
      <c r="C70" s="25"/>
      <c r="D70" s="26">
        <v>3</v>
      </c>
      <c r="E70" s="26">
        <v>3886</v>
      </c>
      <c r="F70" s="26">
        <v>3889</v>
      </c>
      <c r="G70" s="27">
        <v>99.922859346875811</v>
      </c>
      <c r="H70" s="25"/>
      <c r="I70" s="26">
        <v>1</v>
      </c>
      <c r="J70" s="26">
        <v>4526</v>
      </c>
      <c r="K70" s="26">
        <v>4527</v>
      </c>
      <c r="L70" s="27">
        <v>99.977910315882482</v>
      </c>
    </row>
    <row r="71" spans="1:12" s="17" customFormat="1" ht="17.25" customHeight="1" x14ac:dyDescent="0.2">
      <c r="A71" s="25" t="s">
        <v>42</v>
      </c>
      <c r="B71" s="25" t="s">
        <v>184</v>
      </c>
      <c r="C71" s="25"/>
      <c r="D71" s="26">
        <v>3</v>
      </c>
      <c r="E71" s="26">
        <v>3766</v>
      </c>
      <c r="F71" s="26">
        <v>3769</v>
      </c>
      <c r="G71" s="27">
        <v>99.920403289997353</v>
      </c>
      <c r="H71" s="25"/>
      <c r="I71" s="26">
        <v>1</v>
      </c>
      <c r="J71" s="26">
        <v>2436</v>
      </c>
      <c r="K71" s="26">
        <v>2437</v>
      </c>
      <c r="L71" s="27">
        <v>99.958965941731634</v>
      </c>
    </row>
    <row r="72" spans="1:12" s="17" customFormat="1" ht="17.25" customHeight="1" x14ac:dyDescent="0.2">
      <c r="A72" s="25" t="s">
        <v>42</v>
      </c>
      <c r="B72" s="25" t="s">
        <v>178</v>
      </c>
      <c r="C72" s="25"/>
      <c r="D72" s="26">
        <v>2</v>
      </c>
      <c r="E72" s="26">
        <v>19008</v>
      </c>
      <c r="F72" s="26">
        <v>19010</v>
      </c>
      <c r="G72" s="27">
        <v>99.989479221462389</v>
      </c>
      <c r="H72" s="25"/>
      <c r="I72" s="26">
        <v>2</v>
      </c>
      <c r="J72" s="26">
        <v>12185</v>
      </c>
      <c r="K72" s="26">
        <v>12187</v>
      </c>
      <c r="L72" s="27">
        <v>99.983589070320832</v>
      </c>
    </row>
    <row r="73" spans="1:12" s="17" customFormat="1" ht="17.25" customHeight="1" x14ac:dyDescent="0.2">
      <c r="A73" s="25" t="s">
        <v>43</v>
      </c>
      <c r="B73" s="25" t="s">
        <v>173</v>
      </c>
      <c r="C73" s="25"/>
      <c r="D73" s="26">
        <v>2</v>
      </c>
      <c r="E73" s="26">
        <v>1726</v>
      </c>
      <c r="F73" s="26">
        <v>1728</v>
      </c>
      <c r="G73" s="27">
        <v>99.884259259259252</v>
      </c>
      <c r="H73" s="25"/>
      <c r="I73" s="26">
        <v>0</v>
      </c>
      <c r="J73" s="26">
        <v>914</v>
      </c>
      <c r="K73" s="26">
        <v>914</v>
      </c>
      <c r="L73" s="27">
        <v>100</v>
      </c>
    </row>
    <row r="74" spans="1:12" s="18" customFormat="1" ht="17.25" customHeight="1" x14ac:dyDescent="0.2">
      <c r="A74" s="25" t="s">
        <v>44</v>
      </c>
      <c r="B74" s="25" t="s">
        <v>179</v>
      </c>
      <c r="C74" s="25"/>
      <c r="D74" s="26">
        <v>1</v>
      </c>
      <c r="E74" s="26">
        <v>2298</v>
      </c>
      <c r="F74" s="26">
        <v>2299</v>
      </c>
      <c r="G74" s="27">
        <v>99.956502827316228</v>
      </c>
      <c r="H74" s="25"/>
      <c r="I74" s="26">
        <v>1</v>
      </c>
      <c r="J74" s="26">
        <v>1238</v>
      </c>
      <c r="K74" s="26">
        <v>1239</v>
      </c>
      <c r="L74" s="27">
        <v>99.919289749798224</v>
      </c>
    </row>
    <row r="75" spans="1:12" s="17" customFormat="1" ht="17.25" customHeight="1" x14ac:dyDescent="0.2">
      <c r="A75" s="25" t="s">
        <v>45</v>
      </c>
      <c r="B75" s="25" t="s">
        <v>180</v>
      </c>
      <c r="C75" s="25"/>
      <c r="D75" s="26">
        <v>0</v>
      </c>
      <c r="E75" s="26">
        <v>2581</v>
      </c>
      <c r="F75" s="26">
        <v>2581</v>
      </c>
      <c r="G75" s="27">
        <v>100</v>
      </c>
      <c r="H75" s="25"/>
      <c r="I75" s="26">
        <v>1</v>
      </c>
      <c r="J75" s="26">
        <v>1810</v>
      </c>
      <c r="K75" s="26">
        <v>1811</v>
      </c>
      <c r="L75" s="27">
        <v>99.944781888459417</v>
      </c>
    </row>
    <row r="76" spans="1:12" s="17" customFormat="1" ht="17.25" customHeight="1" x14ac:dyDescent="0.2">
      <c r="A76" s="25" t="s">
        <v>45</v>
      </c>
      <c r="B76" s="25" t="s">
        <v>205</v>
      </c>
      <c r="C76" s="25"/>
      <c r="D76" s="26">
        <v>2</v>
      </c>
      <c r="E76" s="26">
        <v>2030</v>
      </c>
      <c r="F76" s="26">
        <v>2032</v>
      </c>
      <c r="G76" s="27">
        <v>99.9015748031496</v>
      </c>
      <c r="H76" s="25"/>
      <c r="I76" s="26">
        <v>0</v>
      </c>
      <c r="J76" s="26">
        <v>1584</v>
      </c>
      <c r="K76" s="26">
        <v>1584</v>
      </c>
      <c r="L76" s="27">
        <v>100</v>
      </c>
    </row>
    <row r="77" spans="1:12" s="17" customFormat="1" ht="17.25" customHeight="1" x14ac:dyDescent="0.2">
      <c r="A77" s="25" t="s">
        <v>45</v>
      </c>
      <c r="B77" s="25" t="s">
        <v>178</v>
      </c>
      <c r="C77" s="25"/>
      <c r="D77" s="26">
        <v>18</v>
      </c>
      <c r="E77" s="26">
        <v>3720</v>
      </c>
      <c r="F77" s="26">
        <v>3738</v>
      </c>
      <c r="G77" s="27">
        <v>99.518459069020864</v>
      </c>
      <c r="H77" s="25"/>
      <c r="I77" s="26">
        <v>28</v>
      </c>
      <c r="J77" s="26">
        <v>2773</v>
      </c>
      <c r="K77" s="26">
        <v>2801</v>
      </c>
      <c r="L77" s="27">
        <v>99.000357015351653</v>
      </c>
    </row>
    <row r="78" spans="1:12" s="17" customFormat="1" ht="17.25" customHeight="1" x14ac:dyDescent="0.2">
      <c r="A78" s="25" t="s">
        <v>46</v>
      </c>
      <c r="B78" s="25" t="s">
        <v>177</v>
      </c>
      <c r="C78" s="25"/>
      <c r="D78" s="26">
        <v>1</v>
      </c>
      <c r="E78" s="26">
        <v>4777</v>
      </c>
      <c r="F78" s="26">
        <v>4778</v>
      </c>
      <c r="G78" s="27">
        <v>99.979070740895779</v>
      </c>
      <c r="H78" s="25"/>
      <c r="I78" s="26">
        <v>0</v>
      </c>
      <c r="J78" s="26">
        <v>3577</v>
      </c>
      <c r="K78" s="26">
        <v>3577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1254</v>
      </c>
      <c r="E79" s="26">
        <v>7907</v>
      </c>
      <c r="F79" s="26">
        <v>9161</v>
      </c>
      <c r="G79" s="27">
        <v>86.311538041698498</v>
      </c>
      <c r="H79" s="25"/>
      <c r="I79" s="26">
        <v>141</v>
      </c>
      <c r="J79" s="26">
        <v>6554</v>
      </c>
      <c r="K79" s="26">
        <v>6695</v>
      </c>
      <c r="L79" s="27">
        <v>97.893950709484685</v>
      </c>
    </row>
    <row r="80" spans="1:12" s="17" customFormat="1" ht="17.25" customHeight="1" x14ac:dyDescent="0.2">
      <c r="A80" s="25" t="s">
        <v>46</v>
      </c>
      <c r="B80" s="25" t="s">
        <v>178</v>
      </c>
      <c r="C80" s="25"/>
      <c r="D80" s="26">
        <v>11</v>
      </c>
      <c r="E80" s="26">
        <v>9451</v>
      </c>
      <c r="F80" s="26">
        <v>9462</v>
      </c>
      <c r="G80" s="27">
        <v>99.883745508349193</v>
      </c>
      <c r="H80" s="25"/>
      <c r="I80" s="26">
        <v>1</v>
      </c>
      <c r="J80" s="26">
        <v>4060</v>
      </c>
      <c r="K80" s="26">
        <v>4061</v>
      </c>
      <c r="L80" s="27">
        <v>99.975375523270131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440</v>
      </c>
      <c r="E81" s="26">
        <v>3214</v>
      </c>
      <c r="F81" s="26">
        <v>3654</v>
      </c>
      <c r="G81" s="27">
        <v>87.958401751505207</v>
      </c>
      <c r="H81" s="25"/>
      <c r="I81" s="26">
        <v>70</v>
      </c>
      <c r="J81" s="26">
        <v>2056</v>
      </c>
      <c r="K81" s="26">
        <v>2126</v>
      </c>
      <c r="L81" s="27">
        <v>96.707431796801501</v>
      </c>
    </row>
    <row r="82" spans="1:12" s="17" customFormat="1" ht="17.25" customHeight="1" x14ac:dyDescent="0.2">
      <c r="A82" s="25" t="s">
        <v>47</v>
      </c>
      <c r="B82" s="25" t="s">
        <v>183</v>
      </c>
      <c r="C82" s="25"/>
      <c r="D82" s="26">
        <v>140</v>
      </c>
      <c r="E82" s="26">
        <v>3317</v>
      </c>
      <c r="F82" s="26">
        <v>3457</v>
      </c>
      <c r="G82" s="27">
        <v>95.950245877928836</v>
      </c>
      <c r="H82" s="25"/>
      <c r="I82" s="26">
        <v>6</v>
      </c>
      <c r="J82" s="26">
        <v>1991</v>
      </c>
      <c r="K82" s="26">
        <v>1997</v>
      </c>
      <c r="L82" s="27">
        <v>99.699549323985977</v>
      </c>
    </row>
    <row r="83" spans="1:12" s="17" customFormat="1" ht="17.25" customHeight="1" x14ac:dyDescent="0.2">
      <c r="A83" s="25" t="s">
        <v>48</v>
      </c>
      <c r="B83" s="25" t="s">
        <v>223</v>
      </c>
      <c r="C83" s="25"/>
      <c r="D83" s="26">
        <v>0</v>
      </c>
      <c r="E83" s="26">
        <v>3084</v>
      </c>
      <c r="F83" s="26">
        <v>3084</v>
      </c>
      <c r="G83" s="27">
        <v>100</v>
      </c>
      <c r="H83" s="25"/>
      <c r="I83" s="26">
        <v>1</v>
      </c>
      <c r="J83" s="26">
        <v>2059</v>
      </c>
      <c r="K83" s="26">
        <v>2060</v>
      </c>
      <c r="L83" s="27">
        <v>99.951456310679617</v>
      </c>
    </row>
    <row r="84" spans="1:12" s="20" customFormat="1" ht="17.25" customHeight="1" x14ac:dyDescent="0.2">
      <c r="A84" s="25" t="s">
        <v>48</v>
      </c>
      <c r="B84" s="25" t="s">
        <v>255</v>
      </c>
      <c r="C84" s="25"/>
      <c r="D84" s="26" t="s">
        <v>210</v>
      </c>
      <c r="E84" s="26" t="s">
        <v>210</v>
      </c>
      <c r="F84" s="26" t="s">
        <v>210</v>
      </c>
      <c r="G84" s="27" t="s">
        <v>210</v>
      </c>
      <c r="H84" s="25"/>
      <c r="I84" s="26">
        <v>7</v>
      </c>
      <c r="J84" s="26">
        <v>158359</v>
      </c>
      <c r="K84" s="26">
        <v>158366</v>
      </c>
      <c r="L84" s="27">
        <v>99.995579859313239</v>
      </c>
    </row>
    <row r="85" spans="1:12" s="17" customFormat="1" ht="17.25" customHeight="1" x14ac:dyDescent="0.2">
      <c r="A85" s="25" t="s">
        <v>48</v>
      </c>
      <c r="B85" s="25" t="s">
        <v>211</v>
      </c>
      <c r="C85" s="25"/>
      <c r="D85" s="26">
        <v>5</v>
      </c>
      <c r="E85" s="26">
        <v>249</v>
      </c>
      <c r="F85" s="26">
        <v>254</v>
      </c>
      <c r="G85" s="27">
        <v>98.031496062992133</v>
      </c>
      <c r="H85" s="25"/>
      <c r="I85" s="26">
        <v>6</v>
      </c>
      <c r="J85" s="26">
        <v>273</v>
      </c>
      <c r="K85" s="26">
        <v>279</v>
      </c>
      <c r="L85" s="27">
        <v>97.849462365591393</v>
      </c>
    </row>
    <row r="86" spans="1:12" s="17" customFormat="1" ht="17.25" customHeight="1" x14ac:dyDescent="0.2">
      <c r="A86" s="25" t="s">
        <v>48</v>
      </c>
      <c r="B86" s="25" t="s">
        <v>56</v>
      </c>
      <c r="C86" s="25"/>
      <c r="D86" s="26">
        <v>1728</v>
      </c>
      <c r="E86" s="26">
        <v>14950</v>
      </c>
      <c r="F86" s="26">
        <v>16678</v>
      </c>
      <c r="G86" s="27">
        <v>89.63904544909461</v>
      </c>
      <c r="H86" s="25"/>
      <c r="I86" s="26">
        <v>552</v>
      </c>
      <c r="J86" s="26">
        <v>14063</v>
      </c>
      <c r="K86" s="26">
        <v>14615</v>
      </c>
      <c r="L86" s="27">
        <v>96.223058501539512</v>
      </c>
    </row>
    <row r="87" spans="1:12" s="17" customFormat="1" ht="17.25" customHeight="1" x14ac:dyDescent="0.2">
      <c r="A87" s="25" t="s">
        <v>48</v>
      </c>
      <c r="B87" s="25" t="s">
        <v>54</v>
      </c>
      <c r="C87" s="25"/>
      <c r="D87" s="26">
        <v>5488</v>
      </c>
      <c r="E87" s="26">
        <v>53037</v>
      </c>
      <c r="F87" s="26">
        <v>58525</v>
      </c>
      <c r="G87" s="27">
        <v>90.622810764630501</v>
      </c>
      <c r="H87" s="25"/>
      <c r="I87" s="26">
        <v>1528</v>
      </c>
      <c r="J87" s="26">
        <v>33960</v>
      </c>
      <c r="K87" s="26">
        <v>35488</v>
      </c>
      <c r="L87" s="27">
        <v>95.694319206492338</v>
      </c>
    </row>
    <row r="88" spans="1:12" s="17" customFormat="1" ht="17.25" customHeight="1" x14ac:dyDescent="0.2">
      <c r="A88" s="25" t="s">
        <v>48</v>
      </c>
      <c r="B88" s="25" t="s">
        <v>174</v>
      </c>
      <c r="C88" s="25"/>
      <c r="D88" s="26">
        <v>0</v>
      </c>
      <c r="E88" s="26">
        <v>4199</v>
      </c>
      <c r="F88" s="26">
        <v>4199</v>
      </c>
      <c r="G88" s="27">
        <v>100</v>
      </c>
      <c r="H88" s="25"/>
      <c r="I88" s="26">
        <v>0</v>
      </c>
      <c r="J88" s="26">
        <v>4159</v>
      </c>
      <c r="K88" s="26">
        <v>4159</v>
      </c>
      <c r="L88" s="27">
        <v>100</v>
      </c>
    </row>
    <row r="89" spans="1:12" s="17" customFormat="1" ht="17.25" customHeight="1" x14ac:dyDescent="0.2">
      <c r="A89" s="25" t="s">
        <v>48</v>
      </c>
      <c r="B89" s="25" t="s">
        <v>187</v>
      </c>
      <c r="C89" s="25"/>
      <c r="D89" s="26">
        <v>2</v>
      </c>
      <c r="E89" s="26">
        <v>261</v>
      </c>
      <c r="F89" s="26">
        <v>263</v>
      </c>
      <c r="G89" s="27">
        <v>99.239543726235738</v>
      </c>
      <c r="H89" s="25"/>
      <c r="I89" s="26">
        <v>1</v>
      </c>
      <c r="J89" s="26">
        <v>158</v>
      </c>
      <c r="K89" s="26">
        <v>159</v>
      </c>
      <c r="L89" s="27">
        <v>99.371069182389931</v>
      </c>
    </row>
    <row r="90" spans="1:12" s="17" customFormat="1" ht="17.25" customHeight="1" x14ac:dyDescent="0.2">
      <c r="A90" s="25" t="s">
        <v>48</v>
      </c>
      <c r="B90" s="25" t="s">
        <v>212</v>
      </c>
      <c r="C90" s="25"/>
      <c r="D90" s="26">
        <v>2</v>
      </c>
      <c r="E90" s="26">
        <v>530</v>
      </c>
      <c r="F90" s="26">
        <v>532</v>
      </c>
      <c r="G90" s="27">
        <v>99.624060150375939</v>
      </c>
      <c r="H90" s="25"/>
      <c r="I90" s="26">
        <v>2</v>
      </c>
      <c r="J90" s="26">
        <v>188</v>
      </c>
      <c r="K90" s="26">
        <v>190</v>
      </c>
      <c r="L90" s="27">
        <v>98.94736842105263</v>
      </c>
    </row>
    <row r="91" spans="1:12" s="17" customFormat="1" ht="17.25" customHeight="1" x14ac:dyDescent="0.2">
      <c r="A91" s="25" t="s">
        <v>48</v>
      </c>
      <c r="B91" s="25" t="s">
        <v>184</v>
      </c>
      <c r="C91" s="25"/>
      <c r="D91" s="26">
        <v>102</v>
      </c>
      <c r="E91" s="26">
        <v>7458</v>
      </c>
      <c r="F91" s="26">
        <v>7560</v>
      </c>
      <c r="G91" s="27">
        <v>98.650793650793645</v>
      </c>
      <c r="H91" s="25"/>
      <c r="I91" s="26">
        <v>4</v>
      </c>
      <c r="J91" s="26">
        <v>5479</v>
      </c>
      <c r="K91" s="26">
        <v>5483</v>
      </c>
      <c r="L91" s="27">
        <v>99.927047236914092</v>
      </c>
    </row>
    <row r="92" spans="1:12" s="17" customFormat="1" ht="17.25" customHeight="1" x14ac:dyDescent="0.2">
      <c r="A92" s="25" t="s">
        <v>48</v>
      </c>
      <c r="B92" s="25" t="s">
        <v>186</v>
      </c>
      <c r="C92" s="25"/>
      <c r="D92" s="26">
        <v>0</v>
      </c>
      <c r="E92" s="26">
        <v>1574</v>
      </c>
      <c r="F92" s="26">
        <v>1574</v>
      </c>
      <c r="G92" s="27">
        <v>100</v>
      </c>
      <c r="H92" s="25"/>
      <c r="I92" s="26">
        <v>0</v>
      </c>
      <c r="J92" s="26">
        <v>1264</v>
      </c>
      <c r="K92" s="26">
        <v>1264</v>
      </c>
      <c r="L92" s="27">
        <v>100</v>
      </c>
    </row>
    <row r="93" spans="1:12" s="17" customFormat="1" ht="17.25" customHeight="1" x14ac:dyDescent="0.2">
      <c r="A93" s="25" t="s">
        <v>48</v>
      </c>
      <c r="B93" s="25" t="s">
        <v>218</v>
      </c>
      <c r="C93" s="25"/>
      <c r="D93" s="26">
        <v>4</v>
      </c>
      <c r="E93" s="26">
        <v>1532</v>
      </c>
      <c r="F93" s="26">
        <v>1536</v>
      </c>
      <c r="G93" s="27">
        <v>99.739583333333329</v>
      </c>
      <c r="H93" s="25"/>
      <c r="I93" s="26">
        <v>3</v>
      </c>
      <c r="J93" s="26">
        <v>921</v>
      </c>
      <c r="K93" s="26">
        <v>924</v>
      </c>
      <c r="L93" s="27">
        <v>99.675324675324674</v>
      </c>
    </row>
    <row r="94" spans="1:12" s="17" customFormat="1" ht="17.25" customHeight="1" x14ac:dyDescent="0.2">
      <c r="A94" s="25" t="s">
        <v>48</v>
      </c>
      <c r="B94" s="25" t="s">
        <v>9</v>
      </c>
      <c r="C94" s="25"/>
      <c r="D94" s="26">
        <v>210</v>
      </c>
      <c r="E94" s="26">
        <v>5394</v>
      </c>
      <c r="F94" s="26">
        <v>5604</v>
      </c>
      <c r="G94" s="27">
        <v>96.252676659528902</v>
      </c>
      <c r="H94" s="25"/>
      <c r="I94" s="26">
        <v>70</v>
      </c>
      <c r="J94" s="26">
        <v>3631</v>
      </c>
      <c r="K94" s="26">
        <v>3701</v>
      </c>
      <c r="L94" s="27">
        <v>98.108619292083219</v>
      </c>
    </row>
    <row r="95" spans="1:12" s="17" customFormat="1" ht="17.25" customHeight="1" x14ac:dyDescent="0.2">
      <c r="A95" s="25" t="s">
        <v>48</v>
      </c>
      <c r="B95" s="25" t="s">
        <v>181</v>
      </c>
      <c r="C95" s="25"/>
      <c r="D95" s="26">
        <v>0</v>
      </c>
      <c r="E95" s="26">
        <v>2733</v>
      </c>
      <c r="F95" s="26">
        <v>2733</v>
      </c>
      <c r="G95" s="27">
        <v>100</v>
      </c>
      <c r="H95" s="25"/>
      <c r="I95" s="26">
        <v>1</v>
      </c>
      <c r="J95" s="26">
        <v>2406</v>
      </c>
      <c r="K95" s="26">
        <v>2407</v>
      </c>
      <c r="L95" s="27">
        <v>99.958454507685914</v>
      </c>
    </row>
    <row r="96" spans="1:12" s="17" customFormat="1" ht="17.25" customHeight="1" x14ac:dyDescent="0.2">
      <c r="A96" s="25" t="s">
        <v>48</v>
      </c>
      <c r="B96" s="25" t="s">
        <v>230</v>
      </c>
      <c r="C96" s="25"/>
      <c r="D96" s="26">
        <v>1</v>
      </c>
      <c r="E96" s="26">
        <v>4420</v>
      </c>
      <c r="F96" s="26">
        <v>4421</v>
      </c>
      <c r="G96" s="27">
        <v>99.977380683103377</v>
      </c>
      <c r="H96" s="25"/>
      <c r="I96" s="26">
        <v>4</v>
      </c>
      <c r="J96" s="26">
        <v>2798</v>
      </c>
      <c r="K96" s="26">
        <v>2802</v>
      </c>
      <c r="L96" s="27">
        <v>99.857244825124909</v>
      </c>
    </row>
    <row r="97" spans="1:12" s="17" customFormat="1" ht="17.25" customHeight="1" x14ac:dyDescent="0.2">
      <c r="A97" s="25" t="s">
        <v>48</v>
      </c>
      <c r="B97" s="25" t="s">
        <v>10</v>
      </c>
      <c r="C97" s="25"/>
      <c r="D97" s="26">
        <v>202</v>
      </c>
      <c r="E97" s="26">
        <v>7397</v>
      </c>
      <c r="F97" s="26">
        <v>7599</v>
      </c>
      <c r="G97" s="27">
        <v>97.341755494143968</v>
      </c>
      <c r="H97" s="25"/>
      <c r="I97" s="26">
        <v>173</v>
      </c>
      <c r="J97" s="26">
        <v>5178</v>
      </c>
      <c r="K97" s="26">
        <v>5351</v>
      </c>
      <c r="L97" s="27">
        <v>96.766959446832374</v>
      </c>
    </row>
    <row r="98" spans="1:12" s="17" customFormat="1" ht="17.25" customHeight="1" x14ac:dyDescent="0.2">
      <c r="A98" s="25" t="s">
        <v>48</v>
      </c>
      <c r="B98" s="25" t="s">
        <v>256</v>
      </c>
      <c r="C98" s="25"/>
      <c r="D98" s="26">
        <v>0</v>
      </c>
      <c r="E98" s="26">
        <v>2261</v>
      </c>
      <c r="F98" s="26">
        <v>2261</v>
      </c>
      <c r="G98" s="27">
        <v>100</v>
      </c>
      <c r="H98" s="25"/>
      <c r="I98" s="26">
        <v>2</v>
      </c>
      <c r="J98" s="26">
        <v>1905</v>
      </c>
      <c r="K98" s="26">
        <v>1907</v>
      </c>
      <c r="L98" s="27">
        <v>99.895123230204504</v>
      </c>
    </row>
    <row r="99" spans="1:12" s="17" customFormat="1" ht="17.25" customHeight="1" x14ac:dyDescent="0.2">
      <c r="A99" s="25" t="s">
        <v>48</v>
      </c>
      <c r="B99" s="25" t="s">
        <v>51</v>
      </c>
      <c r="C99" s="25"/>
      <c r="D99" s="26">
        <v>18</v>
      </c>
      <c r="E99" s="26">
        <v>4760</v>
      </c>
      <c r="F99" s="26">
        <v>4778</v>
      </c>
      <c r="G99" s="27">
        <v>99.623273336123901</v>
      </c>
      <c r="H99" s="25"/>
      <c r="I99" s="26">
        <v>0</v>
      </c>
      <c r="J99" s="26">
        <v>2259</v>
      </c>
      <c r="K99" s="26">
        <v>2259</v>
      </c>
      <c r="L99" s="27">
        <v>100</v>
      </c>
    </row>
    <row r="100" spans="1:12" s="17" customFormat="1" ht="17.25" customHeight="1" x14ac:dyDescent="0.2">
      <c r="A100" s="25" t="s">
        <v>48</v>
      </c>
      <c r="B100" s="25" t="s">
        <v>15</v>
      </c>
      <c r="C100" s="25"/>
      <c r="D100" s="26">
        <v>132</v>
      </c>
      <c r="E100" s="26">
        <v>6430</v>
      </c>
      <c r="F100" s="26">
        <v>6562</v>
      </c>
      <c r="G100" s="27">
        <v>97.988418165193536</v>
      </c>
      <c r="H100" s="25"/>
      <c r="I100" s="26">
        <v>109</v>
      </c>
      <c r="J100" s="26">
        <v>4414</v>
      </c>
      <c r="K100" s="26">
        <v>4523</v>
      </c>
      <c r="L100" s="27">
        <v>97.590095069644036</v>
      </c>
    </row>
    <row r="101" spans="1:12" s="17" customFormat="1" ht="17.25" customHeight="1" x14ac:dyDescent="0.2">
      <c r="A101" s="25" t="s">
        <v>48</v>
      </c>
      <c r="B101" s="25" t="s">
        <v>232</v>
      </c>
      <c r="C101" s="25"/>
      <c r="D101" s="26">
        <v>7</v>
      </c>
      <c r="E101" s="26">
        <v>1385</v>
      </c>
      <c r="F101" s="26">
        <v>1392</v>
      </c>
      <c r="G101" s="27">
        <v>99.497126436781613</v>
      </c>
      <c r="H101" s="25"/>
      <c r="I101" s="26">
        <v>0</v>
      </c>
      <c r="J101" s="26">
        <v>1088</v>
      </c>
      <c r="K101" s="26">
        <v>1088</v>
      </c>
      <c r="L101" s="27">
        <v>100</v>
      </c>
    </row>
    <row r="102" spans="1:12" s="17" customFormat="1" ht="17.25" customHeight="1" x14ac:dyDescent="0.2">
      <c r="A102" s="25" t="s">
        <v>48</v>
      </c>
      <c r="B102" s="25" t="s">
        <v>31</v>
      </c>
      <c r="C102" s="25"/>
      <c r="D102" s="26">
        <v>156</v>
      </c>
      <c r="E102" s="26">
        <v>7579</v>
      </c>
      <c r="F102" s="26">
        <v>7735</v>
      </c>
      <c r="G102" s="27">
        <v>97.983193277310917</v>
      </c>
      <c r="H102" s="25"/>
      <c r="I102" s="26">
        <v>62</v>
      </c>
      <c r="J102" s="26">
        <v>5681</v>
      </c>
      <c r="K102" s="26">
        <v>5743</v>
      </c>
      <c r="L102" s="27">
        <v>98.920424865053107</v>
      </c>
    </row>
    <row r="103" spans="1:12" s="17" customFormat="1" ht="17.25" customHeight="1" x14ac:dyDescent="0.2">
      <c r="A103" s="25" t="s">
        <v>48</v>
      </c>
      <c r="B103" s="25" t="s">
        <v>194</v>
      </c>
      <c r="C103" s="25"/>
      <c r="D103" s="26">
        <v>44</v>
      </c>
      <c r="E103" s="26">
        <v>6514</v>
      </c>
      <c r="F103" s="26">
        <v>6558</v>
      </c>
      <c r="G103" s="27">
        <v>99.329063738944797</v>
      </c>
      <c r="H103" s="25"/>
      <c r="I103" s="26">
        <v>5</v>
      </c>
      <c r="J103" s="26">
        <v>5206</v>
      </c>
      <c r="K103" s="26">
        <v>5211</v>
      </c>
      <c r="L103" s="27">
        <v>99.904049126847056</v>
      </c>
    </row>
    <row r="104" spans="1:12" s="17" customFormat="1" ht="17.25" customHeight="1" x14ac:dyDescent="0.2">
      <c r="A104" s="25" t="s">
        <v>57</v>
      </c>
      <c r="B104" s="25" t="s">
        <v>260</v>
      </c>
      <c r="C104" s="25"/>
      <c r="D104" s="26">
        <v>8</v>
      </c>
      <c r="E104" s="26">
        <v>4097</v>
      </c>
      <c r="F104" s="26">
        <v>4105</v>
      </c>
      <c r="G104" s="27">
        <v>99.805115712545671</v>
      </c>
      <c r="H104" s="25"/>
      <c r="I104" s="26">
        <v>2</v>
      </c>
      <c r="J104" s="26">
        <v>3252</v>
      </c>
      <c r="K104" s="26">
        <v>3254</v>
      </c>
      <c r="L104" s="27">
        <v>99.938537185003071</v>
      </c>
    </row>
    <row r="105" spans="1:12" s="17" customFormat="1" ht="17.25" customHeight="1" x14ac:dyDescent="0.2">
      <c r="A105" s="25" t="s">
        <v>57</v>
      </c>
      <c r="B105" s="25" t="s">
        <v>219</v>
      </c>
      <c r="C105" s="25"/>
      <c r="D105" s="26">
        <v>5</v>
      </c>
      <c r="E105" s="26">
        <v>3562</v>
      </c>
      <c r="F105" s="26">
        <v>3567</v>
      </c>
      <c r="G105" s="27">
        <v>99.859826184468744</v>
      </c>
      <c r="H105" s="25"/>
      <c r="I105" s="26">
        <v>0</v>
      </c>
      <c r="J105" s="26">
        <v>3085</v>
      </c>
      <c r="K105" s="26">
        <v>3085</v>
      </c>
      <c r="L105" s="27">
        <v>100</v>
      </c>
    </row>
    <row r="106" spans="1:12" s="17" customFormat="1" ht="17.25" customHeight="1" x14ac:dyDescent="0.2">
      <c r="A106" s="25" t="s">
        <v>57</v>
      </c>
      <c r="B106" s="25" t="s">
        <v>213</v>
      </c>
      <c r="C106" s="25"/>
      <c r="D106" s="26">
        <v>12</v>
      </c>
      <c r="E106" s="26">
        <v>3323</v>
      </c>
      <c r="F106" s="26">
        <v>3335</v>
      </c>
      <c r="G106" s="27">
        <v>99.640179910044978</v>
      </c>
      <c r="H106" s="25"/>
      <c r="I106" s="26">
        <v>3</v>
      </c>
      <c r="J106" s="26">
        <v>2554</v>
      </c>
      <c r="K106" s="26">
        <v>2557</v>
      </c>
      <c r="L106" s="27">
        <v>99.882675009777088</v>
      </c>
    </row>
    <row r="107" spans="1:12" s="17" customFormat="1" ht="17.25" customHeight="1" x14ac:dyDescent="0.2">
      <c r="A107" s="25" t="s">
        <v>58</v>
      </c>
      <c r="B107" s="25" t="s">
        <v>225</v>
      </c>
      <c r="C107" s="25"/>
      <c r="D107" s="26">
        <v>8</v>
      </c>
      <c r="E107" s="26">
        <v>2266</v>
      </c>
      <c r="F107" s="26">
        <v>2274</v>
      </c>
      <c r="G107" s="27">
        <v>99.648197009674575</v>
      </c>
      <c r="H107" s="25"/>
      <c r="I107" s="26">
        <v>2</v>
      </c>
      <c r="J107" s="26">
        <v>738</v>
      </c>
      <c r="K107" s="26">
        <v>740</v>
      </c>
      <c r="L107" s="27">
        <v>99.729729729729726</v>
      </c>
    </row>
    <row r="108" spans="1:12" s="17" customFormat="1" ht="17.25" customHeight="1" x14ac:dyDescent="0.2">
      <c r="A108" s="25" t="s">
        <v>58</v>
      </c>
      <c r="B108" s="25" t="s">
        <v>261</v>
      </c>
      <c r="C108" s="25"/>
      <c r="D108" s="26">
        <v>4</v>
      </c>
      <c r="E108" s="26">
        <v>2148</v>
      </c>
      <c r="F108" s="26">
        <v>2152</v>
      </c>
      <c r="G108" s="27">
        <v>99.814126394052039</v>
      </c>
      <c r="H108" s="25"/>
      <c r="I108" s="26">
        <v>1</v>
      </c>
      <c r="J108" s="26">
        <v>1993</v>
      </c>
      <c r="K108" s="26">
        <v>1994</v>
      </c>
      <c r="L108" s="27">
        <v>99.949849548645943</v>
      </c>
    </row>
    <row r="109" spans="1:12" s="17" customFormat="1" ht="17.25" customHeight="1" x14ac:dyDescent="0.2">
      <c r="A109" s="25" t="s">
        <v>58</v>
      </c>
      <c r="B109" s="25" t="s">
        <v>7</v>
      </c>
      <c r="C109" s="25"/>
      <c r="D109" s="26">
        <v>136</v>
      </c>
      <c r="E109" s="26">
        <v>3371</v>
      </c>
      <c r="F109" s="26">
        <v>3507</v>
      </c>
      <c r="G109" s="27">
        <v>96.122041631023663</v>
      </c>
      <c r="H109" s="25"/>
      <c r="I109" s="26">
        <v>114</v>
      </c>
      <c r="J109" s="26">
        <v>2539</v>
      </c>
      <c r="K109" s="26">
        <v>2653</v>
      </c>
      <c r="L109" s="27">
        <v>95.702977761025252</v>
      </c>
    </row>
    <row r="110" spans="1:12" s="17" customFormat="1" ht="17.25" customHeight="1" x14ac:dyDescent="0.2">
      <c r="A110" s="25" t="s">
        <v>58</v>
      </c>
      <c r="B110" s="25" t="s">
        <v>233</v>
      </c>
      <c r="C110" s="25"/>
      <c r="D110" s="26">
        <v>6</v>
      </c>
      <c r="E110" s="26">
        <v>2515</v>
      </c>
      <c r="F110" s="26">
        <v>2521</v>
      </c>
      <c r="G110" s="27">
        <v>99.761999206664029</v>
      </c>
      <c r="H110" s="25"/>
      <c r="I110" s="26">
        <v>0</v>
      </c>
      <c r="J110" s="26">
        <v>742</v>
      </c>
      <c r="K110" s="26">
        <v>742</v>
      </c>
      <c r="L110" s="27">
        <v>100</v>
      </c>
    </row>
    <row r="111" spans="1:12" s="17" customFormat="1" ht="17.25" customHeight="1" x14ac:dyDescent="0.2">
      <c r="A111" s="25" t="s">
        <v>58</v>
      </c>
      <c r="B111" s="25" t="s">
        <v>234</v>
      </c>
      <c r="C111" s="25"/>
      <c r="D111" s="26">
        <v>2</v>
      </c>
      <c r="E111" s="26">
        <v>3476</v>
      </c>
      <c r="F111" s="26">
        <v>3478</v>
      </c>
      <c r="G111" s="27">
        <v>99.942495687176532</v>
      </c>
      <c r="H111" s="25"/>
      <c r="I111" s="26">
        <v>0</v>
      </c>
      <c r="J111" s="26">
        <v>3315</v>
      </c>
      <c r="K111" s="26">
        <v>3315</v>
      </c>
      <c r="L111" s="27">
        <v>100</v>
      </c>
    </row>
    <row r="112" spans="1:12" s="17" customFormat="1" ht="17.25" customHeight="1" x14ac:dyDescent="0.2">
      <c r="A112" s="25" t="s">
        <v>60</v>
      </c>
      <c r="B112" s="25" t="s">
        <v>235</v>
      </c>
      <c r="C112" s="25"/>
      <c r="D112" s="26">
        <v>0</v>
      </c>
      <c r="E112" s="26">
        <v>1995</v>
      </c>
      <c r="F112" s="26">
        <v>1995</v>
      </c>
      <c r="G112" s="27">
        <v>100</v>
      </c>
      <c r="H112" s="25"/>
      <c r="I112" s="26">
        <v>3</v>
      </c>
      <c r="J112" s="26">
        <v>847</v>
      </c>
      <c r="K112" s="26">
        <v>850</v>
      </c>
      <c r="L112" s="27">
        <v>99.647058823529406</v>
      </c>
    </row>
    <row r="113" spans="1:12" s="17" customFormat="1" ht="17.25" customHeight="1" x14ac:dyDescent="0.2">
      <c r="A113" s="25" t="s">
        <v>60</v>
      </c>
      <c r="B113" s="25" t="s">
        <v>224</v>
      </c>
      <c r="C113" s="25"/>
      <c r="D113" s="26">
        <v>6</v>
      </c>
      <c r="E113" s="26">
        <v>3550</v>
      </c>
      <c r="F113" s="26">
        <v>3556</v>
      </c>
      <c r="G113" s="27">
        <v>99.831271091113607</v>
      </c>
      <c r="H113" s="25"/>
      <c r="I113" s="26">
        <v>6</v>
      </c>
      <c r="J113" s="26">
        <v>1930</v>
      </c>
      <c r="K113" s="26">
        <v>1936</v>
      </c>
      <c r="L113" s="27">
        <v>99.690082644628106</v>
      </c>
    </row>
    <row r="114" spans="1:12" s="17" customFormat="1" ht="17.25" customHeight="1" x14ac:dyDescent="0.2">
      <c r="A114" s="25" t="s">
        <v>60</v>
      </c>
      <c r="B114" s="25" t="s">
        <v>236</v>
      </c>
      <c r="C114" s="25"/>
      <c r="D114" s="26">
        <v>1</v>
      </c>
      <c r="E114" s="26">
        <v>2208</v>
      </c>
      <c r="F114" s="26">
        <v>2209</v>
      </c>
      <c r="G114" s="27">
        <v>99.954730647351738</v>
      </c>
      <c r="H114" s="25"/>
      <c r="I114" s="26">
        <v>8</v>
      </c>
      <c r="J114" s="26">
        <v>945</v>
      </c>
      <c r="K114" s="26">
        <v>953</v>
      </c>
      <c r="L114" s="27">
        <v>99.160545645330529</v>
      </c>
    </row>
    <row r="115" spans="1:12" s="17" customFormat="1" ht="17.25" customHeight="1" x14ac:dyDescent="0.2">
      <c r="A115" s="25" t="s">
        <v>60</v>
      </c>
      <c r="B115" s="25" t="s">
        <v>237</v>
      </c>
      <c r="C115" s="25"/>
      <c r="D115" s="26">
        <v>218</v>
      </c>
      <c r="E115" s="26">
        <v>9212</v>
      </c>
      <c r="F115" s="26">
        <v>9430</v>
      </c>
      <c r="G115" s="27">
        <v>97.68822905620361</v>
      </c>
      <c r="H115" s="25"/>
      <c r="I115" s="26">
        <v>2</v>
      </c>
      <c r="J115" s="26">
        <v>6964</v>
      </c>
      <c r="K115" s="26">
        <v>6966</v>
      </c>
      <c r="L115" s="27">
        <v>99.971289118575939</v>
      </c>
    </row>
    <row r="116" spans="1:12" s="17" customFormat="1" ht="17.25" customHeight="1" x14ac:dyDescent="0.2">
      <c r="A116" s="25" t="s">
        <v>60</v>
      </c>
      <c r="B116" s="25" t="s">
        <v>195</v>
      </c>
      <c r="C116" s="25"/>
      <c r="D116" s="26">
        <v>4</v>
      </c>
      <c r="E116" s="26">
        <v>2976</v>
      </c>
      <c r="F116" s="26">
        <v>2980</v>
      </c>
      <c r="G116" s="27">
        <v>99.865771812080538</v>
      </c>
      <c r="H116" s="25"/>
      <c r="I116" s="26">
        <v>1</v>
      </c>
      <c r="J116" s="26">
        <v>730</v>
      </c>
      <c r="K116" s="26">
        <v>731</v>
      </c>
      <c r="L116" s="27">
        <v>99.863201094391243</v>
      </c>
    </row>
    <row r="117" spans="1:12" s="17" customFormat="1" ht="17.25" customHeight="1" x14ac:dyDescent="0.2">
      <c r="A117" s="25" t="s">
        <v>60</v>
      </c>
      <c r="B117" s="25" t="s">
        <v>215</v>
      </c>
      <c r="C117" s="25"/>
      <c r="D117" s="26">
        <v>3</v>
      </c>
      <c r="E117" s="26">
        <v>3036</v>
      </c>
      <c r="F117" s="26">
        <v>3039</v>
      </c>
      <c r="G117" s="27">
        <v>99.901283316880551</v>
      </c>
      <c r="H117" s="25"/>
      <c r="I117" s="26">
        <v>0</v>
      </c>
      <c r="J117" s="26">
        <v>1496</v>
      </c>
      <c r="K117" s="26">
        <v>1496</v>
      </c>
      <c r="L117" s="27">
        <v>100</v>
      </c>
    </row>
    <row r="118" spans="1:12" s="17" customFormat="1" ht="17.25" customHeight="1" x14ac:dyDescent="0.2">
      <c r="A118" s="25" t="s">
        <v>60</v>
      </c>
      <c r="B118" s="25" t="s">
        <v>202</v>
      </c>
      <c r="C118" s="25"/>
      <c r="D118" s="26">
        <v>6</v>
      </c>
      <c r="E118" s="26">
        <v>2741</v>
      </c>
      <c r="F118" s="26">
        <v>2747</v>
      </c>
      <c r="G118" s="27">
        <v>99.781579905351293</v>
      </c>
      <c r="H118" s="25"/>
      <c r="I118" s="26">
        <v>3</v>
      </c>
      <c r="J118" s="26">
        <v>972</v>
      </c>
      <c r="K118" s="26">
        <v>975</v>
      </c>
      <c r="L118" s="27">
        <v>99.692307692307693</v>
      </c>
    </row>
    <row r="119" spans="1:12" s="17" customFormat="1" ht="17.25" customHeight="1" x14ac:dyDescent="0.2">
      <c r="A119" s="25" t="s">
        <v>60</v>
      </c>
      <c r="B119" s="25" t="s">
        <v>188</v>
      </c>
      <c r="C119" s="25"/>
      <c r="D119" s="26">
        <v>22</v>
      </c>
      <c r="E119" s="26">
        <v>1927</v>
      </c>
      <c r="F119" s="26">
        <v>1949</v>
      </c>
      <c r="G119" s="27">
        <v>98.871216008209345</v>
      </c>
      <c r="H119" s="25"/>
      <c r="I119" s="26">
        <v>39</v>
      </c>
      <c r="J119" s="26">
        <v>1209</v>
      </c>
      <c r="K119" s="26">
        <v>1248</v>
      </c>
      <c r="L119" s="27">
        <v>96.875</v>
      </c>
    </row>
    <row r="120" spans="1:12" s="17" customFormat="1" ht="17.25" customHeight="1" x14ac:dyDescent="0.2">
      <c r="A120" s="25" t="s">
        <v>61</v>
      </c>
      <c r="B120" s="25" t="s">
        <v>191</v>
      </c>
      <c r="C120" s="25"/>
      <c r="D120" s="26">
        <v>0</v>
      </c>
      <c r="E120" s="26">
        <v>3291</v>
      </c>
      <c r="F120" s="26">
        <v>3291</v>
      </c>
      <c r="G120" s="27">
        <v>100</v>
      </c>
      <c r="H120" s="25"/>
      <c r="I120" s="26">
        <v>0</v>
      </c>
      <c r="J120" s="26">
        <v>1417</v>
      </c>
      <c r="K120" s="26">
        <v>1417</v>
      </c>
      <c r="L120" s="27">
        <v>100</v>
      </c>
    </row>
    <row r="121" spans="1:12" s="17" customFormat="1" ht="17.25" customHeight="1" x14ac:dyDescent="0.2">
      <c r="A121" s="25" t="s">
        <v>61</v>
      </c>
      <c r="B121" s="25" t="s">
        <v>238</v>
      </c>
      <c r="C121" s="25"/>
      <c r="D121" s="26">
        <v>0</v>
      </c>
      <c r="E121" s="26">
        <v>3184</v>
      </c>
      <c r="F121" s="26">
        <v>3184</v>
      </c>
      <c r="G121" s="27">
        <v>100</v>
      </c>
      <c r="H121" s="25"/>
      <c r="I121" s="26">
        <v>84</v>
      </c>
      <c r="J121" s="26">
        <v>1249</v>
      </c>
      <c r="K121" s="26">
        <v>1333</v>
      </c>
      <c r="L121" s="27">
        <v>93.698424606151534</v>
      </c>
    </row>
    <row r="122" spans="1:12" s="17" customFormat="1" ht="17.25" customHeight="1" x14ac:dyDescent="0.2">
      <c r="A122" s="25" t="s">
        <v>61</v>
      </c>
      <c r="B122" s="25" t="s">
        <v>172</v>
      </c>
      <c r="C122" s="25"/>
      <c r="D122" s="26">
        <v>0</v>
      </c>
      <c r="E122" s="26">
        <v>22701</v>
      </c>
      <c r="F122" s="26">
        <v>22701</v>
      </c>
      <c r="G122" s="27">
        <v>100</v>
      </c>
      <c r="H122" s="25"/>
      <c r="I122" s="26">
        <v>0</v>
      </c>
      <c r="J122" s="26">
        <v>13531</v>
      </c>
      <c r="K122" s="26">
        <v>13531</v>
      </c>
      <c r="L122" s="27">
        <v>100</v>
      </c>
    </row>
    <row r="123" spans="1:12" s="17" customFormat="1" ht="17.25" customHeight="1" x14ac:dyDescent="0.2">
      <c r="A123" s="25" t="s">
        <v>61</v>
      </c>
      <c r="B123" s="25" t="s">
        <v>257</v>
      </c>
      <c r="C123" s="25"/>
      <c r="D123" s="26">
        <v>0</v>
      </c>
      <c r="E123" s="26">
        <v>3467</v>
      </c>
      <c r="F123" s="26">
        <v>3467</v>
      </c>
      <c r="G123" s="27">
        <v>100</v>
      </c>
      <c r="H123" s="25"/>
      <c r="I123" s="26">
        <v>0</v>
      </c>
      <c r="J123" s="26">
        <v>1919</v>
      </c>
      <c r="K123" s="26">
        <v>1919</v>
      </c>
      <c r="L123" s="27">
        <v>100</v>
      </c>
    </row>
    <row r="124" spans="1:12" s="17" customFormat="1" ht="17.25" customHeight="1" x14ac:dyDescent="0.2">
      <c r="A124" s="25" t="s">
        <v>62</v>
      </c>
      <c r="B124" s="25" t="s">
        <v>1</v>
      </c>
      <c r="C124" s="25"/>
      <c r="D124" s="26">
        <v>2248</v>
      </c>
      <c r="E124" s="26">
        <v>13191</v>
      </c>
      <c r="F124" s="26">
        <v>15439</v>
      </c>
      <c r="G124" s="27">
        <v>85.439471468359343</v>
      </c>
      <c r="H124" s="25"/>
      <c r="I124" s="26">
        <v>1243</v>
      </c>
      <c r="J124" s="26">
        <v>9123</v>
      </c>
      <c r="K124" s="26">
        <v>10366</v>
      </c>
      <c r="L124" s="27">
        <v>88.008875168821149</v>
      </c>
    </row>
    <row r="125" spans="1:12" s="17" customFormat="1" ht="17.25" customHeight="1" x14ac:dyDescent="0.2">
      <c r="A125" s="25" t="s">
        <v>63</v>
      </c>
      <c r="B125" s="25" t="s">
        <v>173</v>
      </c>
      <c r="C125" s="25"/>
      <c r="D125" s="26">
        <v>0</v>
      </c>
      <c r="E125" s="26">
        <v>3515</v>
      </c>
      <c r="F125" s="26">
        <v>3515</v>
      </c>
      <c r="G125" s="27">
        <v>100</v>
      </c>
      <c r="H125" s="25"/>
      <c r="I125" s="26">
        <v>0</v>
      </c>
      <c r="J125" s="26">
        <v>1839</v>
      </c>
      <c r="K125" s="26">
        <v>1839</v>
      </c>
      <c r="L125" s="27">
        <v>100</v>
      </c>
    </row>
    <row r="126" spans="1:12" s="17" customFormat="1" ht="17.25" customHeight="1" x14ac:dyDescent="0.2">
      <c r="A126" s="25" t="s">
        <v>66</v>
      </c>
      <c r="B126" s="25" t="s">
        <v>204</v>
      </c>
      <c r="C126" s="25"/>
      <c r="D126" s="26">
        <v>0</v>
      </c>
      <c r="E126" s="26">
        <v>4257</v>
      </c>
      <c r="F126" s="26">
        <v>4257</v>
      </c>
      <c r="G126" s="27">
        <v>100</v>
      </c>
      <c r="H126" s="25"/>
      <c r="I126" s="26">
        <v>0</v>
      </c>
      <c r="J126" s="26">
        <v>2045</v>
      </c>
      <c r="K126" s="26">
        <v>2045</v>
      </c>
      <c r="L126" s="27">
        <v>100</v>
      </c>
    </row>
    <row r="127" spans="1:12" s="17" customFormat="1" ht="17.25" customHeight="1" x14ac:dyDescent="0.2">
      <c r="A127" s="25" t="s">
        <v>66</v>
      </c>
      <c r="B127" s="25" t="s">
        <v>193</v>
      </c>
      <c r="C127" s="25"/>
      <c r="D127" s="26">
        <v>0</v>
      </c>
      <c r="E127" s="26">
        <v>1091</v>
      </c>
      <c r="F127" s="26">
        <v>1091</v>
      </c>
      <c r="G127" s="27">
        <v>100</v>
      </c>
      <c r="H127" s="25"/>
      <c r="I127" s="26">
        <v>0</v>
      </c>
      <c r="J127" s="26">
        <v>357</v>
      </c>
      <c r="K127" s="26">
        <v>357</v>
      </c>
      <c r="L127" s="27">
        <v>100</v>
      </c>
    </row>
    <row r="128" spans="1:12" s="17" customFormat="1" ht="17.25" customHeight="1" x14ac:dyDescent="0.2">
      <c r="A128" s="25" t="s">
        <v>66</v>
      </c>
      <c r="B128" s="25" t="s">
        <v>195</v>
      </c>
      <c r="C128" s="25"/>
      <c r="D128" s="26">
        <v>199</v>
      </c>
      <c r="E128" s="26">
        <v>3443</v>
      </c>
      <c r="F128" s="26">
        <v>3642</v>
      </c>
      <c r="G128" s="27">
        <v>94.535969247666117</v>
      </c>
      <c r="H128" s="25"/>
      <c r="I128" s="26">
        <v>5</v>
      </c>
      <c r="J128" s="26">
        <v>334</v>
      </c>
      <c r="K128" s="26">
        <v>339</v>
      </c>
      <c r="L128" s="27">
        <v>98.525073746312685</v>
      </c>
    </row>
    <row r="129" spans="1:12" s="17" customFormat="1" ht="17.25" customHeight="1" x14ac:dyDescent="0.2">
      <c r="A129" s="25" t="s">
        <v>66</v>
      </c>
      <c r="B129" s="25" t="s">
        <v>7</v>
      </c>
      <c r="C129" s="25"/>
      <c r="D129" s="26">
        <v>792</v>
      </c>
      <c r="E129" s="26">
        <v>4950</v>
      </c>
      <c r="F129" s="26">
        <v>5742</v>
      </c>
      <c r="G129" s="27">
        <v>86.206896551724142</v>
      </c>
      <c r="H129" s="25"/>
      <c r="I129" s="26">
        <v>283</v>
      </c>
      <c r="J129" s="26">
        <v>1188</v>
      </c>
      <c r="K129" s="26">
        <v>1471</v>
      </c>
      <c r="L129" s="27">
        <v>80.761386811692731</v>
      </c>
    </row>
    <row r="130" spans="1:12" s="17" customFormat="1" ht="17.25" customHeight="1" x14ac:dyDescent="0.2">
      <c r="A130" s="25" t="s">
        <v>66</v>
      </c>
      <c r="B130" s="25" t="s">
        <v>245</v>
      </c>
      <c r="C130" s="25"/>
      <c r="D130" s="26">
        <v>119</v>
      </c>
      <c r="E130" s="26">
        <v>2468</v>
      </c>
      <c r="F130" s="26">
        <v>2587</v>
      </c>
      <c r="G130" s="27">
        <v>95.400077309625047</v>
      </c>
      <c r="H130" s="25"/>
      <c r="I130" s="26">
        <v>2</v>
      </c>
      <c r="J130" s="26">
        <v>2267</v>
      </c>
      <c r="K130" s="26">
        <v>2269</v>
      </c>
      <c r="L130" s="27">
        <v>99.911855442926395</v>
      </c>
    </row>
    <row r="131" spans="1:12" s="17" customFormat="1" ht="17.25" customHeight="1" x14ac:dyDescent="0.2">
      <c r="A131" s="25" t="s">
        <v>66</v>
      </c>
      <c r="B131" s="25" t="s">
        <v>239</v>
      </c>
      <c r="C131" s="25"/>
      <c r="D131" s="26">
        <v>18</v>
      </c>
      <c r="E131" s="26">
        <v>1740</v>
      </c>
      <c r="F131" s="26">
        <v>1758</v>
      </c>
      <c r="G131" s="27">
        <v>98.976109215017061</v>
      </c>
      <c r="H131" s="25"/>
      <c r="I131" s="26">
        <v>4</v>
      </c>
      <c r="J131" s="26">
        <v>749</v>
      </c>
      <c r="K131" s="26">
        <v>753</v>
      </c>
      <c r="L131" s="27">
        <v>99.468791500664011</v>
      </c>
    </row>
    <row r="132" spans="1:12" s="17" customFormat="1" ht="17.25" customHeight="1" x14ac:dyDescent="0.2">
      <c r="A132" s="25" t="s">
        <v>66</v>
      </c>
      <c r="B132" s="25" t="s">
        <v>49</v>
      </c>
      <c r="C132" s="25"/>
      <c r="D132" s="26">
        <v>2641</v>
      </c>
      <c r="E132" s="26">
        <v>4597</v>
      </c>
      <c r="F132" s="26">
        <v>7238</v>
      </c>
      <c r="G132" s="27">
        <v>63.512019894998616</v>
      </c>
      <c r="H132" s="25"/>
      <c r="I132" s="26">
        <v>1919</v>
      </c>
      <c r="J132" s="26">
        <v>3846</v>
      </c>
      <c r="K132" s="26">
        <v>5765</v>
      </c>
      <c r="L132" s="27">
        <v>66.712922810060718</v>
      </c>
    </row>
    <row r="133" spans="1:12" s="17" customFormat="1" ht="17.25" customHeight="1" x14ac:dyDescent="0.2">
      <c r="A133" s="25" t="s">
        <v>66</v>
      </c>
      <c r="B133" s="25" t="s">
        <v>197</v>
      </c>
      <c r="C133" s="25"/>
      <c r="D133" s="26">
        <v>260</v>
      </c>
      <c r="E133" s="26">
        <v>4103</v>
      </c>
      <c r="F133" s="26">
        <v>4363</v>
      </c>
      <c r="G133" s="27">
        <v>94.04079761631904</v>
      </c>
      <c r="H133" s="25"/>
      <c r="I133" s="26">
        <v>0</v>
      </c>
      <c r="J133" s="26">
        <v>287</v>
      </c>
      <c r="K133" s="26">
        <v>287</v>
      </c>
      <c r="L133" s="27">
        <v>100</v>
      </c>
    </row>
    <row r="134" spans="1:12" s="17" customFormat="1" ht="17.25" customHeight="1" x14ac:dyDescent="0.2">
      <c r="A134" s="25" t="s">
        <v>66</v>
      </c>
      <c r="B134" s="25" t="s">
        <v>9</v>
      </c>
      <c r="C134" s="25"/>
      <c r="D134" s="26">
        <v>656</v>
      </c>
      <c r="E134" s="26">
        <v>4050</v>
      </c>
      <c r="F134" s="26">
        <v>4706</v>
      </c>
      <c r="G134" s="27">
        <v>86.060348491287712</v>
      </c>
      <c r="H134" s="25"/>
      <c r="I134" s="26">
        <v>325</v>
      </c>
      <c r="J134" s="26">
        <v>590</v>
      </c>
      <c r="K134" s="26">
        <v>915</v>
      </c>
      <c r="L134" s="27">
        <v>64.480874316939889</v>
      </c>
    </row>
    <row r="135" spans="1:12" s="17" customFormat="1" ht="17.25" customHeight="1" x14ac:dyDescent="0.2">
      <c r="A135" s="25" t="s">
        <v>66</v>
      </c>
      <c r="B135" s="25" t="s">
        <v>8</v>
      </c>
      <c r="C135" s="25"/>
      <c r="D135" s="26">
        <v>163</v>
      </c>
      <c r="E135" s="26">
        <v>2431</v>
      </c>
      <c r="F135" s="26">
        <v>2594</v>
      </c>
      <c r="G135" s="27">
        <v>93.716268311488051</v>
      </c>
      <c r="H135" s="25"/>
      <c r="I135" s="26">
        <v>72</v>
      </c>
      <c r="J135" s="26">
        <v>1514</v>
      </c>
      <c r="K135" s="26">
        <v>1586</v>
      </c>
      <c r="L135" s="27">
        <v>95.460277427490539</v>
      </c>
    </row>
    <row r="136" spans="1:12" s="17" customFormat="1" ht="17.25" customHeight="1" x14ac:dyDescent="0.2">
      <c r="A136" s="25" t="s">
        <v>66</v>
      </c>
      <c r="B136" s="25" t="s">
        <v>240</v>
      </c>
      <c r="C136" s="25"/>
      <c r="D136" s="26">
        <v>1</v>
      </c>
      <c r="E136" s="26">
        <v>2554</v>
      </c>
      <c r="F136" s="26">
        <v>2555</v>
      </c>
      <c r="G136" s="27">
        <v>99.960861056751469</v>
      </c>
      <c r="H136" s="25"/>
      <c r="I136" s="26">
        <v>0</v>
      </c>
      <c r="J136" s="26">
        <v>909</v>
      </c>
      <c r="K136" s="26">
        <v>909</v>
      </c>
      <c r="L136" s="27">
        <v>100</v>
      </c>
    </row>
    <row r="137" spans="1:12" s="17" customFormat="1" ht="17.25" customHeight="1" x14ac:dyDescent="0.2">
      <c r="A137" s="25" t="s">
        <v>66</v>
      </c>
      <c r="B137" s="25" t="s">
        <v>50</v>
      </c>
      <c r="C137" s="25"/>
      <c r="D137" s="26">
        <v>1345</v>
      </c>
      <c r="E137" s="26">
        <v>4876</v>
      </c>
      <c r="F137" s="26">
        <v>6221</v>
      </c>
      <c r="G137" s="27">
        <v>78.379681723195631</v>
      </c>
      <c r="H137" s="25"/>
      <c r="I137" s="26">
        <v>660</v>
      </c>
      <c r="J137" s="26">
        <v>1655</v>
      </c>
      <c r="K137" s="26">
        <v>2315</v>
      </c>
      <c r="L137" s="27">
        <v>71.490280777537791</v>
      </c>
    </row>
    <row r="138" spans="1:12" s="17" customFormat="1" ht="17.25" customHeight="1" x14ac:dyDescent="0.2">
      <c r="A138" s="25" t="s">
        <v>66</v>
      </c>
      <c r="B138" s="25" t="s">
        <v>10</v>
      </c>
      <c r="C138" s="25"/>
      <c r="D138" s="26">
        <v>1025</v>
      </c>
      <c r="E138" s="26">
        <v>4197</v>
      </c>
      <c r="F138" s="26">
        <v>5222</v>
      </c>
      <c r="G138" s="27">
        <v>80.371505170432783</v>
      </c>
      <c r="H138" s="25"/>
      <c r="I138" s="26">
        <v>615</v>
      </c>
      <c r="J138" s="26">
        <v>858</v>
      </c>
      <c r="K138" s="26">
        <v>1473</v>
      </c>
      <c r="L138" s="27">
        <v>58.248472505091648</v>
      </c>
    </row>
    <row r="139" spans="1:12" s="17" customFormat="1" ht="17.25" customHeight="1" x14ac:dyDescent="0.2">
      <c r="A139" s="25" t="s">
        <v>66</v>
      </c>
      <c r="B139" s="25" t="s">
        <v>231</v>
      </c>
      <c r="C139" s="25"/>
      <c r="D139" s="26">
        <v>0</v>
      </c>
      <c r="E139" s="26">
        <v>3621</v>
      </c>
      <c r="F139" s="26">
        <v>3621</v>
      </c>
      <c r="G139" s="27">
        <v>100</v>
      </c>
      <c r="H139" s="25"/>
      <c r="I139" s="26">
        <v>0</v>
      </c>
      <c r="J139" s="26">
        <v>3945</v>
      </c>
      <c r="K139" s="26">
        <v>3945</v>
      </c>
      <c r="L139" s="27">
        <v>100</v>
      </c>
    </row>
    <row r="140" spans="1:12" s="17" customFormat="1" ht="17.25" customHeight="1" x14ac:dyDescent="0.2">
      <c r="A140" s="25" t="s">
        <v>66</v>
      </c>
      <c r="B140" s="25" t="s">
        <v>15</v>
      </c>
      <c r="C140" s="25"/>
      <c r="D140" s="26">
        <v>260</v>
      </c>
      <c r="E140" s="26">
        <v>2663</v>
      </c>
      <c r="F140" s="26">
        <v>2923</v>
      </c>
      <c r="G140" s="27">
        <v>91.105029079712622</v>
      </c>
      <c r="H140" s="25"/>
      <c r="I140" s="26">
        <v>21</v>
      </c>
      <c r="J140" s="26">
        <v>563</v>
      </c>
      <c r="K140" s="26">
        <v>584</v>
      </c>
      <c r="L140" s="27">
        <v>96.404109589041099</v>
      </c>
    </row>
    <row r="141" spans="1:12" s="17" customFormat="1" ht="17.25" customHeight="1" x14ac:dyDescent="0.2">
      <c r="A141" s="25" t="s">
        <v>67</v>
      </c>
      <c r="B141" s="25" t="s">
        <v>38</v>
      </c>
      <c r="C141" s="25"/>
      <c r="D141" s="26">
        <v>260</v>
      </c>
      <c r="E141" s="26">
        <v>3712</v>
      </c>
      <c r="F141" s="26">
        <v>3972</v>
      </c>
      <c r="G141" s="27">
        <v>93.454179254783483</v>
      </c>
      <c r="H141" s="25"/>
      <c r="I141" s="26">
        <v>109</v>
      </c>
      <c r="J141" s="26">
        <v>1864</v>
      </c>
      <c r="K141" s="26">
        <v>1973</v>
      </c>
      <c r="L141" s="27">
        <v>94.475418144956919</v>
      </c>
    </row>
    <row r="142" spans="1:12" s="17" customFormat="1" ht="17.25" customHeight="1" x14ac:dyDescent="0.2">
      <c r="A142" s="25" t="s">
        <v>67</v>
      </c>
      <c r="B142" s="25" t="s">
        <v>24</v>
      </c>
      <c r="C142" s="25"/>
      <c r="D142" s="26">
        <v>145</v>
      </c>
      <c r="E142" s="26">
        <v>3410</v>
      </c>
      <c r="F142" s="26">
        <v>3555</v>
      </c>
      <c r="G142" s="27">
        <v>95.921237693389585</v>
      </c>
      <c r="H142" s="25"/>
      <c r="I142" s="26">
        <v>142</v>
      </c>
      <c r="J142" s="26">
        <v>3635</v>
      </c>
      <c r="K142" s="26">
        <v>3777</v>
      </c>
      <c r="L142" s="27">
        <v>96.240402435795602</v>
      </c>
    </row>
    <row r="143" spans="1:12" s="17" customFormat="1" ht="17.25" customHeight="1" x14ac:dyDescent="0.2">
      <c r="A143" s="25" t="s">
        <v>67</v>
      </c>
      <c r="B143" s="25" t="s">
        <v>68</v>
      </c>
      <c r="C143" s="25"/>
      <c r="D143" s="26">
        <v>69</v>
      </c>
      <c r="E143" s="26">
        <v>1082</v>
      </c>
      <c r="F143" s="26">
        <v>1151</v>
      </c>
      <c r="G143" s="27">
        <v>94.005212858384013</v>
      </c>
      <c r="H143" s="25"/>
      <c r="I143" s="26">
        <v>51</v>
      </c>
      <c r="J143" s="26">
        <v>601</v>
      </c>
      <c r="K143" s="26">
        <v>652</v>
      </c>
      <c r="L143" s="27">
        <v>92.177914110429441</v>
      </c>
    </row>
    <row r="144" spans="1:12" s="17" customFormat="1" ht="17.25" customHeight="1" x14ac:dyDescent="0.2">
      <c r="A144" s="25" t="s">
        <v>67</v>
      </c>
      <c r="B144" s="25" t="s">
        <v>7</v>
      </c>
      <c r="C144" s="25"/>
      <c r="D144" s="26">
        <v>339</v>
      </c>
      <c r="E144" s="26">
        <v>3750</v>
      </c>
      <c r="F144" s="26">
        <v>4089</v>
      </c>
      <c r="G144" s="27">
        <v>91.709464416727812</v>
      </c>
      <c r="H144" s="25"/>
      <c r="I144" s="26">
        <v>16</v>
      </c>
      <c r="J144" s="26">
        <v>3064</v>
      </c>
      <c r="K144" s="26">
        <v>3080</v>
      </c>
      <c r="L144" s="27">
        <v>99.480519480519476</v>
      </c>
    </row>
    <row r="145" spans="1:12" s="17" customFormat="1" ht="17.25" customHeight="1" x14ac:dyDescent="0.2">
      <c r="A145" s="25" t="s">
        <v>67</v>
      </c>
      <c r="B145" s="25" t="s">
        <v>9</v>
      </c>
      <c r="C145" s="25"/>
      <c r="D145" s="26">
        <v>998</v>
      </c>
      <c r="E145" s="26">
        <v>5913</v>
      </c>
      <c r="F145" s="26">
        <v>6911</v>
      </c>
      <c r="G145" s="27">
        <v>85.559253364201993</v>
      </c>
      <c r="H145" s="25"/>
      <c r="I145" s="26">
        <v>574</v>
      </c>
      <c r="J145" s="26">
        <v>5122</v>
      </c>
      <c r="K145" s="26">
        <v>5696</v>
      </c>
      <c r="L145" s="27">
        <v>89.922752808988761</v>
      </c>
    </row>
    <row r="146" spans="1:12" s="17" customFormat="1" ht="17.25" customHeight="1" x14ac:dyDescent="0.2">
      <c r="A146" s="25" t="s">
        <v>69</v>
      </c>
      <c r="B146" s="25" t="s">
        <v>1</v>
      </c>
      <c r="C146" s="25"/>
      <c r="D146" s="26">
        <v>234</v>
      </c>
      <c r="E146" s="26">
        <v>2771</v>
      </c>
      <c r="F146" s="26">
        <v>3005</v>
      </c>
      <c r="G146" s="27">
        <v>92.212978369384359</v>
      </c>
      <c r="H146" s="25"/>
      <c r="I146" s="26">
        <v>0</v>
      </c>
      <c r="J146" s="26">
        <v>2082</v>
      </c>
      <c r="K146" s="26">
        <v>2082</v>
      </c>
      <c r="L146" s="27">
        <v>100</v>
      </c>
    </row>
    <row r="147" spans="1:12" s="17" customFormat="1" ht="17.25" customHeight="1" x14ac:dyDescent="0.2">
      <c r="A147" s="25" t="s">
        <v>70</v>
      </c>
      <c r="B147" s="25" t="s">
        <v>1</v>
      </c>
      <c r="C147" s="25"/>
      <c r="D147" s="26">
        <v>1366</v>
      </c>
      <c r="E147" s="26">
        <v>5272</v>
      </c>
      <c r="F147" s="26">
        <v>6638</v>
      </c>
      <c r="G147" s="27">
        <v>79.421512503766195</v>
      </c>
      <c r="H147" s="25"/>
      <c r="I147" s="26">
        <v>835</v>
      </c>
      <c r="J147" s="26">
        <v>4618</v>
      </c>
      <c r="K147" s="26">
        <v>5453</v>
      </c>
      <c r="L147" s="27">
        <v>84.687328076288281</v>
      </c>
    </row>
    <row r="148" spans="1:12" s="17" customFormat="1" ht="17.25" customHeight="1" x14ac:dyDescent="0.2">
      <c r="A148" s="25" t="s">
        <v>71</v>
      </c>
      <c r="B148" s="25" t="s">
        <v>59</v>
      </c>
      <c r="C148" s="25"/>
      <c r="D148" s="26">
        <v>418</v>
      </c>
      <c r="E148" s="26">
        <v>4132</v>
      </c>
      <c r="F148" s="26">
        <v>4550</v>
      </c>
      <c r="G148" s="27">
        <v>90.813186813186817</v>
      </c>
      <c r="H148" s="25"/>
      <c r="I148" s="26">
        <v>324</v>
      </c>
      <c r="J148" s="26">
        <v>1937</v>
      </c>
      <c r="K148" s="26">
        <v>2261</v>
      </c>
      <c r="L148" s="27">
        <v>85.670057496682887</v>
      </c>
    </row>
    <row r="149" spans="1:12" s="17" customFormat="1" ht="17.25" customHeight="1" x14ac:dyDescent="0.2">
      <c r="A149" s="25" t="s">
        <v>71</v>
      </c>
      <c r="B149" s="25" t="s">
        <v>262</v>
      </c>
      <c r="C149" s="25"/>
      <c r="D149" s="26">
        <v>0</v>
      </c>
      <c r="E149" s="26">
        <v>761</v>
      </c>
      <c r="F149" s="26">
        <v>761</v>
      </c>
      <c r="G149" s="27">
        <v>100</v>
      </c>
      <c r="H149" s="25"/>
      <c r="I149" s="26">
        <v>0</v>
      </c>
      <c r="J149" s="26">
        <v>416</v>
      </c>
      <c r="K149" s="26">
        <v>416</v>
      </c>
      <c r="L149" s="27">
        <v>100</v>
      </c>
    </row>
    <row r="150" spans="1:12" s="17" customFormat="1" ht="17.25" customHeight="1" x14ac:dyDescent="0.2">
      <c r="A150" s="25" t="s">
        <v>71</v>
      </c>
      <c r="B150" s="25" t="s">
        <v>73</v>
      </c>
      <c r="C150" s="25"/>
      <c r="D150" s="26">
        <v>348</v>
      </c>
      <c r="E150" s="26">
        <v>2758</v>
      </c>
      <c r="F150" s="26">
        <v>3106</v>
      </c>
      <c r="G150" s="27">
        <v>88.795878943979389</v>
      </c>
      <c r="H150" s="25"/>
      <c r="I150" s="26">
        <v>167</v>
      </c>
      <c r="J150" s="26">
        <v>1594</v>
      </c>
      <c r="K150" s="26">
        <v>1761</v>
      </c>
      <c r="L150" s="27">
        <v>90.516751845542302</v>
      </c>
    </row>
    <row r="151" spans="1:12" s="17" customFormat="1" ht="17.25" customHeight="1" x14ac:dyDescent="0.2">
      <c r="A151" s="25" t="s">
        <v>71</v>
      </c>
      <c r="B151" s="25" t="s">
        <v>74</v>
      </c>
      <c r="C151" s="25"/>
      <c r="D151" s="26">
        <v>419</v>
      </c>
      <c r="E151" s="26">
        <v>2034</v>
      </c>
      <c r="F151" s="26">
        <v>2453</v>
      </c>
      <c r="G151" s="27">
        <v>82.918874847125963</v>
      </c>
      <c r="H151" s="25"/>
      <c r="I151" s="26">
        <v>115</v>
      </c>
      <c r="J151" s="26">
        <v>1555</v>
      </c>
      <c r="K151" s="26">
        <v>1670</v>
      </c>
      <c r="L151" s="27">
        <v>93.113772455089816</v>
      </c>
    </row>
    <row r="152" spans="1:12" s="17" customFormat="1" ht="17.25" customHeight="1" x14ac:dyDescent="0.2">
      <c r="A152" s="25" t="s">
        <v>71</v>
      </c>
      <c r="B152" s="25" t="s">
        <v>174</v>
      </c>
      <c r="C152" s="25"/>
      <c r="D152" s="26">
        <v>0</v>
      </c>
      <c r="E152" s="26">
        <v>2921</v>
      </c>
      <c r="F152" s="26">
        <v>2921</v>
      </c>
      <c r="G152" s="27">
        <v>100</v>
      </c>
      <c r="H152" s="25"/>
      <c r="I152" s="26">
        <v>0</v>
      </c>
      <c r="J152" s="26">
        <v>3561</v>
      </c>
      <c r="K152" s="26">
        <v>3561</v>
      </c>
      <c r="L152" s="27">
        <v>100</v>
      </c>
    </row>
    <row r="153" spans="1:12" s="17" customFormat="1" ht="17.25" customHeight="1" x14ac:dyDescent="0.2">
      <c r="A153" s="25" t="s">
        <v>71</v>
      </c>
      <c r="B153" s="25" t="s">
        <v>7</v>
      </c>
      <c r="C153" s="25"/>
      <c r="D153" s="26">
        <v>683</v>
      </c>
      <c r="E153" s="26">
        <v>2934</v>
      </c>
      <c r="F153" s="26">
        <v>3617</v>
      </c>
      <c r="G153" s="27">
        <v>81.11694774675145</v>
      </c>
      <c r="H153" s="25"/>
      <c r="I153" s="26">
        <v>460</v>
      </c>
      <c r="J153" s="26">
        <v>1931</v>
      </c>
      <c r="K153" s="26">
        <v>2391</v>
      </c>
      <c r="L153" s="27">
        <v>80.761187787536599</v>
      </c>
    </row>
    <row r="154" spans="1:12" s="17" customFormat="1" ht="17.25" customHeight="1" x14ac:dyDescent="0.2">
      <c r="A154" s="25" t="s">
        <v>71</v>
      </c>
      <c r="B154" s="25" t="s">
        <v>6</v>
      </c>
      <c r="C154" s="25"/>
      <c r="D154" s="26">
        <v>195</v>
      </c>
      <c r="E154" s="26">
        <v>2863</v>
      </c>
      <c r="F154" s="26">
        <v>3058</v>
      </c>
      <c r="G154" s="27">
        <v>93.623283191628516</v>
      </c>
      <c r="H154" s="25"/>
      <c r="I154" s="26">
        <v>171</v>
      </c>
      <c r="J154" s="26">
        <v>2881</v>
      </c>
      <c r="K154" s="26">
        <v>3052</v>
      </c>
      <c r="L154" s="27">
        <v>94.397116644823072</v>
      </c>
    </row>
    <row r="155" spans="1:12" s="17" customFormat="1" ht="17.25" customHeight="1" x14ac:dyDescent="0.2">
      <c r="A155" s="25" t="s">
        <v>71</v>
      </c>
      <c r="B155" s="25" t="s">
        <v>72</v>
      </c>
      <c r="C155" s="25"/>
      <c r="D155" s="26">
        <v>1069</v>
      </c>
      <c r="E155" s="26">
        <v>12998</v>
      </c>
      <c r="F155" s="26">
        <v>14067</v>
      </c>
      <c r="G155" s="27">
        <v>92.400654012938077</v>
      </c>
      <c r="H155" s="25"/>
      <c r="I155" s="26">
        <v>81</v>
      </c>
      <c r="J155" s="26">
        <v>7573</v>
      </c>
      <c r="K155" s="26">
        <v>7654</v>
      </c>
      <c r="L155" s="27">
        <v>98.941729814476091</v>
      </c>
    </row>
    <row r="156" spans="1:12" s="17" customFormat="1" ht="17.25" customHeight="1" x14ac:dyDescent="0.2">
      <c r="A156" s="25" t="s">
        <v>71</v>
      </c>
      <c r="B156" s="25" t="s">
        <v>9</v>
      </c>
      <c r="C156" s="25"/>
      <c r="D156" s="26">
        <v>1109</v>
      </c>
      <c r="E156" s="26">
        <v>2447</v>
      </c>
      <c r="F156" s="26">
        <v>3556</v>
      </c>
      <c r="G156" s="27">
        <v>68.813273340832396</v>
      </c>
      <c r="H156" s="25"/>
      <c r="I156" s="26">
        <v>652</v>
      </c>
      <c r="J156" s="26">
        <v>1866</v>
      </c>
      <c r="K156" s="26">
        <v>2518</v>
      </c>
      <c r="L156" s="27">
        <v>74.106433677521849</v>
      </c>
    </row>
    <row r="157" spans="1:12" s="17" customFormat="1" ht="17.25" customHeight="1" x14ac:dyDescent="0.2">
      <c r="A157" s="25" t="s">
        <v>71</v>
      </c>
      <c r="B157" s="25" t="s">
        <v>8</v>
      </c>
      <c r="C157" s="25"/>
      <c r="D157" s="26">
        <v>376</v>
      </c>
      <c r="E157" s="26">
        <v>4820</v>
      </c>
      <c r="F157" s="26">
        <v>5196</v>
      </c>
      <c r="G157" s="27">
        <v>92.76366435719784</v>
      </c>
      <c r="H157" s="25"/>
      <c r="I157" s="26">
        <v>121</v>
      </c>
      <c r="J157" s="26">
        <v>3517</v>
      </c>
      <c r="K157" s="26">
        <v>3638</v>
      </c>
      <c r="L157" s="27">
        <v>96.673996701484327</v>
      </c>
    </row>
    <row r="158" spans="1:12" s="17" customFormat="1" ht="17.25" customHeight="1" x14ac:dyDescent="0.2">
      <c r="A158" s="25" t="s">
        <v>71</v>
      </c>
      <c r="B158" s="25" t="s">
        <v>207</v>
      </c>
      <c r="C158" s="25"/>
      <c r="D158" s="26">
        <v>9</v>
      </c>
      <c r="E158" s="26">
        <v>4212</v>
      </c>
      <c r="F158" s="26">
        <v>4221</v>
      </c>
      <c r="G158" s="27">
        <v>99.786780383795303</v>
      </c>
      <c r="H158" s="25"/>
      <c r="I158" s="26">
        <v>57</v>
      </c>
      <c r="J158" s="26">
        <v>2138</v>
      </c>
      <c r="K158" s="26">
        <v>2195</v>
      </c>
      <c r="L158" s="27">
        <v>97.403189066059227</v>
      </c>
    </row>
    <row r="159" spans="1:12" s="17" customFormat="1" ht="17.25" customHeight="1" x14ac:dyDescent="0.2">
      <c r="A159" s="25" t="s">
        <v>71</v>
      </c>
      <c r="B159" s="25" t="s">
        <v>10</v>
      </c>
      <c r="C159" s="25"/>
      <c r="D159" s="26">
        <v>799</v>
      </c>
      <c r="E159" s="26">
        <v>2774</v>
      </c>
      <c r="F159" s="26">
        <v>3573</v>
      </c>
      <c r="G159" s="27">
        <v>77.637839350685695</v>
      </c>
      <c r="H159" s="25"/>
      <c r="I159" s="26">
        <v>640</v>
      </c>
      <c r="J159" s="26">
        <v>1913</v>
      </c>
      <c r="K159" s="26">
        <v>2553</v>
      </c>
      <c r="L159" s="27">
        <v>74.931453192322763</v>
      </c>
    </row>
    <row r="160" spans="1:12" s="17" customFormat="1" ht="17.25" customHeight="1" x14ac:dyDescent="0.2">
      <c r="A160" s="25" t="s">
        <v>71</v>
      </c>
      <c r="B160" s="25" t="s">
        <v>15</v>
      </c>
      <c r="C160" s="25"/>
      <c r="D160" s="26">
        <v>445</v>
      </c>
      <c r="E160" s="26">
        <v>2569</v>
      </c>
      <c r="F160" s="26">
        <v>3014</v>
      </c>
      <c r="G160" s="27">
        <v>85.235567352355673</v>
      </c>
      <c r="H160" s="25"/>
      <c r="I160" s="26">
        <v>331</v>
      </c>
      <c r="J160" s="26">
        <v>1683</v>
      </c>
      <c r="K160" s="26">
        <v>2014</v>
      </c>
      <c r="L160" s="27">
        <v>83.565044687189669</v>
      </c>
    </row>
    <row r="161" spans="1:12" s="17" customFormat="1" ht="17.25" customHeight="1" x14ac:dyDescent="0.2">
      <c r="A161" s="25" t="s">
        <v>75</v>
      </c>
      <c r="B161" s="25" t="s">
        <v>1</v>
      </c>
      <c r="C161" s="25"/>
      <c r="D161" s="26">
        <v>58</v>
      </c>
      <c r="E161" s="26">
        <v>2063</v>
      </c>
      <c r="F161" s="26">
        <v>2121</v>
      </c>
      <c r="G161" s="27">
        <v>97.265440829797271</v>
      </c>
      <c r="H161" s="25"/>
      <c r="I161" s="26">
        <v>11</v>
      </c>
      <c r="J161" s="26">
        <v>1203</v>
      </c>
      <c r="K161" s="26">
        <v>1214</v>
      </c>
      <c r="L161" s="27">
        <v>99.093904448105434</v>
      </c>
    </row>
    <row r="162" spans="1:12" s="17" customFormat="1" ht="17.25" customHeight="1" x14ac:dyDescent="0.2">
      <c r="A162" s="25" t="s">
        <v>76</v>
      </c>
      <c r="B162" s="25" t="s">
        <v>180</v>
      </c>
      <c r="C162" s="25"/>
      <c r="D162" s="26">
        <v>3</v>
      </c>
      <c r="E162" s="26">
        <v>4279</v>
      </c>
      <c r="F162" s="26">
        <v>4282</v>
      </c>
      <c r="G162" s="27">
        <v>99.929939280709945</v>
      </c>
      <c r="H162" s="25"/>
      <c r="I162" s="26">
        <v>3</v>
      </c>
      <c r="J162" s="26">
        <v>3819</v>
      </c>
      <c r="K162" s="26">
        <v>3822</v>
      </c>
      <c r="L162" s="27">
        <v>99.921507064364206</v>
      </c>
    </row>
    <row r="163" spans="1:12" s="17" customFormat="1" ht="17.25" customHeight="1" x14ac:dyDescent="0.2">
      <c r="A163" s="25" t="s">
        <v>76</v>
      </c>
      <c r="B163" s="25" t="s">
        <v>241</v>
      </c>
      <c r="C163" s="25"/>
      <c r="D163" s="26">
        <v>9</v>
      </c>
      <c r="E163" s="26">
        <v>1262</v>
      </c>
      <c r="F163" s="26">
        <v>1271</v>
      </c>
      <c r="G163" s="27">
        <v>99.291896144767904</v>
      </c>
      <c r="H163" s="25"/>
      <c r="I163" s="26">
        <v>0</v>
      </c>
      <c r="J163" s="26">
        <v>705</v>
      </c>
      <c r="K163" s="26">
        <v>705</v>
      </c>
      <c r="L163" s="27">
        <v>100</v>
      </c>
    </row>
    <row r="164" spans="1:12" s="17" customFormat="1" ht="17.25" customHeight="1" x14ac:dyDescent="0.2">
      <c r="A164" s="25" t="s">
        <v>76</v>
      </c>
      <c r="B164" s="25" t="s">
        <v>220</v>
      </c>
      <c r="C164" s="25"/>
      <c r="D164" s="26">
        <v>0</v>
      </c>
      <c r="E164" s="26">
        <v>2380</v>
      </c>
      <c r="F164" s="26">
        <v>2380</v>
      </c>
      <c r="G164" s="27">
        <v>100</v>
      </c>
      <c r="H164" s="25"/>
      <c r="I164" s="26">
        <v>1</v>
      </c>
      <c r="J164" s="26">
        <v>2393</v>
      </c>
      <c r="K164" s="26">
        <v>2394</v>
      </c>
      <c r="L164" s="27">
        <v>99.958228905597323</v>
      </c>
    </row>
    <row r="165" spans="1:12" s="17" customFormat="1" ht="17.25" customHeight="1" x14ac:dyDescent="0.2">
      <c r="A165" s="25" t="s">
        <v>76</v>
      </c>
      <c r="B165" s="25" t="s">
        <v>7</v>
      </c>
      <c r="C165" s="25"/>
      <c r="D165" s="26">
        <v>574</v>
      </c>
      <c r="E165" s="26">
        <v>1517</v>
      </c>
      <c r="F165" s="26">
        <v>2091</v>
      </c>
      <c r="G165" s="27">
        <v>72.549019607843135</v>
      </c>
      <c r="H165" s="25"/>
      <c r="I165" s="26">
        <v>129</v>
      </c>
      <c r="J165" s="26">
        <v>1019</v>
      </c>
      <c r="K165" s="26">
        <v>1148</v>
      </c>
      <c r="L165" s="27">
        <v>88.763066202090599</v>
      </c>
    </row>
    <row r="166" spans="1:12" s="17" customFormat="1" ht="17.25" customHeight="1" x14ac:dyDescent="0.2">
      <c r="A166" s="25" t="s">
        <v>76</v>
      </c>
      <c r="B166" s="25" t="s">
        <v>9</v>
      </c>
      <c r="C166" s="25"/>
      <c r="D166" s="26">
        <v>368</v>
      </c>
      <c r="E166" s="26">
        <v>5607</v>
      </c>
      <c r="F166" s="26">
        <v>5975</v>
      </c>
      <c r="G166" s="27">
        <v>93.841004184100413</v>
      </c>
      <c r="H166" s="25"/>
      <c r="I166" s="26">
        <v>0</v>
      </c>
      <c r="J166" s="26">
        <v>2973</v>
      </c>
      <c r="K166" s="26">
        <v>2973</v>
      </c>
      <c r="L166" s="27">
        <v>100</v>
      </c>
    </row>
    <row r="167" spans="1:12" s="17" customFormat="1" ht="17.25" customHeight="1" x14ac:dyDescent="0.2">
      <c r="A167" s="25" t="s">
        <v>77</v>
      </c>
      <c r="B167" s="25" t="s">
        <v>1</v>
      </c>
      <c r="C167" s="25"/>
      <c r="D167" s="26">
        <v>74</v>
      </c>
      <c r="E167" s="26">
        <v>2247</v>
      </c>
      <c r="F167" s="26">
        <v>2321</v>
      </c>
      <c r="G167" s="27">
        <v>96.811719086600604</v>
      </c>
      <c r="H167" s="25"/>
      <c r="I167" s="26">
        <v>203</v>
      </c>
      <c r="J167" s="26">
        <v>1349</v>
      </c>
      <c r="K167" s="26">
        <v>1552</v>
      </c>
      <c r="L167" s="27">
        <v>86.920103092783506</v>
      </c>
    </row>
    <row r="168" spans="1:12" s="17" customFormat="1" ht="17.25" customHeight="1" x14ac:dyDescent="0.2">
      <c r="A168" s="25" t="s">
        <v>78</v>
      </c>
      <c r="B168" s="25" t="s">
        <v>1</v>
      </c>
      <c r="C168" s="25"/>
      <c r="D168" s="26">
        <v>271</v>
      </c>
      <c r="E168" s="26">
        <v>4915</v>
      </c>
      <c r="F168" s="26">
        <v>5186</v>
      </c>
      <c r="G168" s="27">
        <v>94.774392595449285</v>
      </c>
      <c r="H168" s="25"/>
      <c r="I168" s="26">
        <v>87</v>
      </c>
      <c r="J168" s="26">
        <v>2759</v>
      </c>
      <c r="K168" s="26">
        <v>2846</v>
      </c>
      <c r="L168" s="27">
        <v>96.943078004216446</v>
      </c>
    </row>
    <row r="169" spans="1:12" s="17" customFormat="1" ht="17.25" customHeight="1" x14ac:dyDescent="0.2">
      <c r="A169" s="25" t="s">
        <v>79</v>
      </c>
      <c r="B169" s="25" t="s">
        <v>1</v>
      </c>
      <c r="C169" s="25"/>
      <c r="D169" s="26">
        <v>120</v>
      </c>
      <c r="E169" s="26">
        <v>2861</v>
      </c>
      <c r="F169" s="26">
        <v>2981</v>
      </c>
      <c r="G169" s="27">
        <v>95.974505199597445</v>
      </c>
      <c r="H169" s="25"/>
      <c r="I169" s="26">
        <v>202</v>
      </c>
      <c r="J169" s="26">
        <v>1777</v>
      </c>
      <c r="K169" s="26">
        <v>1979</v>
      </c>
      <c r="L169" s="27">
        <v>89.792824658918647</v>
      </c>
    </row>
    <row r="170" spans="1:12" s="17" customFormat="1" ht="17.25" customHeight="1" x14ac:dyDescent="0.2">
      <c r="A170" s="25" t="s">
        <v>80</v>
      </c>
      <c r="B170" s="25" t="s">
        <v>182</v>
      </c>
      <c r="C170" s="25"/>
      <c r="D170" s="26">
        <v>0</v>
      </c>
      <c r="E170" s="26">
        <v>4603</v>
      </c>
      <c r="F170" s="26">
        <v>4603</v>
      </c>
      <c r="G170" s="27">
        <v>100</v>
      </c>
      <c r="H170" s="25"/>
      <c r="I170" s="26">
        <v>20</v>
      </c>
      <c r="J170" s="26">
        <v>2932</v>
      </c>
      <c r="K170" s="26">
        <v>2952</v>
      </c>
      <c r="L170" s="27">
        <v>99.322493224932245</v>
      </c>
    </row>
    <row r="171" spans="1:12" s="17" customFormat="1" ht="17.25" customHeight="1" x14ac:dyDescent="0.2">
      <c r="A171" s="25" t="s">
        <v>80</v>
      </c>
      <c r="B171" s="25" t="s">
        <v>21</v>
      </c>
      <c r="C171" s="25"/>
      <c r="D171" s="26">
        <v>738</v>
      </c>
      <c r="E171" s="26">
        <v>8376</v>
      </c>
      <c r="F171" s="26">
        <v>9114</v>
      </c>
      <c r="G171" s="27">
        <v>91.90256747860434</v>
      </c>
      <c r="H171" s="25"/>
      <c r="I171" s="26">
        <v>523</v>
      </c>
      <c r="J171" s="26">
        <v>7211</v>
      </c>
      <c r="K171" s="26">
        <v>7734</v>
      </c>
      <c r="L171" s="27">
        <v>93.237651926558058</v>
      </c>
    </row>
    <row r="172" spans="1:12" s="17" customFormat="1" ht="17.25" customHeight="1" x14ac:dyDescent="0.2">
      <c r="A172" s="25" t="s">
        <v>81</v>
      </c>
      <c r="B172" s="25" t="s">
        <v>1</v>
      </c>
      <c r="C172" s="25"/>
      <c r="D172" s="26">
        <v>3122</v>
      </c>
      <c r="E172" s="26">
        <v>15075</v>
      </c>
      <c r="F172" s="26">
        <v>18197</v>
      </c>
      <c r="G172" s="27">
        <v>82.843325822937842</v>
      </c>
      <c r="H172" s="25"/>
      <c r="I172" s="26">
        <v>1408</v>
      </c>
      <c r="J172" s="26">
        <v>11450</v>
      </c>
      <c r="K172" s="26">
        <v>12858</v>
      </c>
      <c r="L172" s="27">
        <v>89.049618914294598</v>
      </c>
    </row>
    <row r="173" spans="1:12" s="16" customFormat="1" ht="17.25" customHeight="1" x14ac:dyDescent="0.2">
      <c r="A173" s="25" t="s">
        <v>82</v>
      </c>
      <c r="B173" s="25" t="s">
        <v>179</v>
      </c>
      <c r="C173" s="25"/>
      <c r="D173" s="26">
        <v>2</v>
      </c>
      <c r="E173" s="26">
        <v>2825</v>
      </c>
      <c r="F173" s="26">
        <v>2827</v>
      </c>
      <c r="G173" s="27">
        <v>99.929253625751684</v>
      </c>
      <c r="H173" s="25"/>
      <c r="I173" s="26">
        <v>4</v>
      </c>
      <c r="J173" s="26">
        <v>1960</v>
      </c>
      <c r="K173" s="26">
        <v>1964</v>
      </c>
      <c r="L173" s="27">
        <v>99.796334012219958</v>
      </c>
    </row>
    <row r="174" spans="1:12" s="17" customFormat="1" ht="17.25" customHeight="1" x14ac:dyDescent="0.2">
      <c r="A174" s="25" t="s">
        <v>83</v>
      </c>
      <c r="B174" s="25" t="s">
        <v>177</v>
      </c>
      <c r="C174" s="25"/>
      <c r="D174" s="26">
        <v>0</v>
      </c>
      <c r="E174" s="26">
        <v>4728</v>
      </c>
      <c r="F174" s="26">
        <v>4728</v>
      </c>
      <c r="G174" s="27">
        <v>100</v>
      </c>
      <c r="H174" s="25"/>
      <c r="I174" s="26">
        <v>0</v>
      </c>
      <c r="J174" s="26">
        <v>4495</v>
      </c>
      <c r="K174" s="26">
        <v>4495</v>
      </c>
      <c r="L174" s="27">
        <v>100</v>
      </c>
    </row>
    <row r="175" spans="1:12" s="17" customFormat="1" ht="17.25" customHeight="1" x14ac:dyDescent="0.2">
      <c r="A175" s="25" t="s">
        <v>83</v>
      </c>
      <c r="B175" s="25" t="s">
        <v>242</v>
      </c>
      <c r="C175" s="25"/>
      <c r="D175" s="26">
        <v>0</v>
      </c>
      <c r="E175" s="26">
        <v>1651</v>
      </c>
      <c r="F175" s="26">
        <v>1651</v>
      </c>
      <c r="G175" s="27">
        <v>100</v>
      </c>
      <c r="H175" s="25"/>
      <c r="I175" s="26">
        <v>0</v>
      </c>
      <c r="J175" s="26">
        <v>808</v>
      </c>
      <c r="K175" s="26">
        <v>808</v>
      </c>
      <c r="L175" s="27">
        <v>100</v>
      </c>
    </row>
    <row r="176" spans="1:12" s="17" customFormat="1" ht="17.25" customHeight="1" x14ac:dyDescent="0.2">
      <c r="A176" s="25" t="s">
        <v>83</v>
      </c>
      <c r="B176" s="25" t="s">
        <v>7</v>
      </c>
      <c r="C176" s="25"/>
      <c r="D176" s="26">
        <v>3537</v>
      </c>
      <c r="E176" s="26">
        <v>5449</v>
      </c>
      <c r="F176" s="26">
        <v>8986</v>
      </c>
      <c r="G176" s="27">
        <v>60.638771422212329</v>
      </c>
      <c r="H176" s="25"/>
      <c r="I176" s="26">
        <v>2766</v>
      </c>
      <c r="J176" s="26">
        <v>4914</v>
      </c>
      <c r="K176" s="26">
        <v>7680</v>
      </c>
      <c r="L176" s="27">
        <v>63.984375</v>
      </c>
    </row>
    <row r="177" spans="1:12" s="17" customFormat="1" ht="17.25" customHeight="1" x14ac:dyDescent="0.2">
      <c r="A177" s="25" t="s">
        <v>83</v>
      </c>
      <c r="B177" s="25" t="s">
        <v>9</v>
      </c>
      <c r="C177" s="25"/>
      <c r="D177" s="26">
        <v>3597</v>
      </c>
      <c r="E177" s="26">
        <v>18665</v>
      </c>
      <c r="F177" s="26">
        <v>22262</v>
      </c>
      <c r="G177" s="27">
        <v>83.842422064504532</v>
      </c>
      <c r="H177" s="25"/>
      <c r="I177" s="26">
        <v>2624</v>
      </c>
      <c r="J177" s="26">
        <v>14459</v>
      </c>
      <c r="K177" s="26">
        <v>17083</v>
      </c>
      <c r="L177" s="27">
        <v>84.639700286834866</v>
      </c>
    </row>
    <row r="178" spans="1:12" s="17" customFormat="1" ht="17.25" customHeight="1" x14ac:dyDescent="0.2">
      <c r="A178" s="25" t="s">
        <v>84</v>
      </c>
      <c r="B178" s="25" t="s">
        <v>243</v>
      </c>
      <c r="C178" s="25"/>
      <c r="D178" s="26">
        <v>9</v>
      </c>
      <c r="E178" s="26">
        <v>9761</v>
      </c>
      <c r="F178" s="26">
        <v>9770</v>
      </c>
      <c r="G178" s="27">
        <v>99.907881269191407</v>
      </c>
      <c r="H178" s="25"/>
      <c r="I178" s="26">
        <v>1</v>
      </c>
      <c r="J178" s="26">
        <v>7776</v>
      </c>
      <c r="K178" s="26">
        <v>7777</v>
      </c>
      <c r="L178" s="27">
        <v>99.987141571299986</v>
      </c>
    </row>
    <row r="179" spans="1:12" s="17" customFormat="1" ht="17.25" customHeight="1" x14ac:dyDescent="0.2">
      <c r="A179" s="25" t="s">
        <v>84</v>
      </c>
      <c r="B179" s="25" t="s">
        <v>21</v>
      </c>
      <c r="C179" s="25"/>
      <c r="D179" s="26">
        <v>1005</v>
      </c>
      <c r="E179" s="26">
        <v>12141</v>
      </c>
      <c r="F179" s="26">
        <v>13146</v>
      </c>
      <c r="G179" s="27">
        <v>92.355089000456417</v>
      </c>
      <c r="H179" s="25"/>
      <c r="I179" s="26">
        <v>538</v>
      </c>
      <c r="J179" s="26">
        <v>9574</v>
      </c>
      <c r="K179" s="26">
        <v>10112</v>
      </c>
      <c r="L179" s="27">
        <v>94.679588607594937</v>
      </c>
    </row>
    <row r="180" spans="1:12" s="17" customFormat="1" ht="17.25" customHeight="1" x14ac:dyDescent="0.2">
      <c r="A180" s="25" t="s">
        <v>214</v>
      </c>
      <c r="B180" s="25" t="s">
        <v>263</v>
      </c>
      <c r="C180" s="25"/>
      <c r="D180" s="26">
        <v>0</v>
      </c>
      <c r="E180" s="26">
        <v>12286</v>
      </c>
      <c r="F180" s="26">
        <v>12286</v>
      </c>
      <c r="G180" s="27">
        <v>100</v>
      </c>
      <c r="H180" s="25"/>
      <c r="I180" s="26">
        <v>0</v>
      </c>
      <c r="J180" s="26">
        <v>9100</v>
      </c>
      <c r="K180" s="26">
        <v>9100</v>
      </c>
      <c r="L180" s="27">
        <v>100</v>
      </c>
    </row>
    <row r="181" spans="1:12" s="17" customFormat="1" ht="17.25" customHeight="1" x14ac:dyDescent="0.2">
      <c r="A181" s="25" t="s">
        <v>85</v>
      </c>
      <c r="B181" s="25" t="s">
        <v>182</v>
      </c>
      <c r="C181" s="25"/>
      <c r="D181" s="26">
        <v>1</v>
      </c>
      <c r="E181" s="26">
        <v>1770</v>
      </c>
      <c r="F181" s="26">
        <v>1771</v>
      </c>
      <c r="G181" s="27">
        <v>99.943534726143426</v>
      </c>
      <c r="H181" s="25"/>
      <c r="I181" s="26">
        <v>3</v>
      </c>
      <c r="J181" s="26">
        <v>946</v>
      </c>
      <c r="K181" s="26">
        <v>949</v>
      </c>
      <c r="L181" s="27">
        <v>99.683877766069543</v>
      </c>
    </row>
    <row r="182" spans="1:12" s="17" customFormat="1" ht="17.25" customHeight="1" x14ac:dyDescent="0.2">
      <c r="A182" s="25" t="s">
        <v>85</v>
      </c>
      <c r="B182" s="25" t="s">
        <v>21</v>
      </c>
      <c r="C182" s="25"/>
      <c r="D182" s="26">
        <v>315</v>
      </c>
      <c r="E182" s="26">
        <v>1922</v>
      </c>
      <c r="F182" s="26">
        <v>2237</v>
      </c>
      <c r="G182" s="27">
        <v>85.918641037103257</v>
      </c>
      <c r="H182" s="25"/>
      <c r="I182" s="26">
        <v>161</v>
      </c>
      <c r="J182" s="26">
        <v>1676</v>
      </c>
      <c r="K182" s="26">
        <v>1837</v>
      </c>
      <c r="L182" s="27">
        <v>91.235710397387038</v>
      </c>
    </row>
    <row r="183" spans="1:12" s="17" customFormat="1" ht="17.25" customHeight="1" x14ac:dyDescent="0.2">
      <c r="A183" s="25" t="s">
        <v>98</v>
      </c>
      <c r="B183" s="25" t="s">
        <v>20</v>
      </c>
      <c r="C183" s="25"/>
      <c r="D183" s="26">
        <v>2705</v>
      </c>
      <c r="E183" s="26">
        <v>7905</v>
      </c>
      <c r="F183" s="26">
        <v>10610</v>
      </c>
      <c r="G183" s="27">
        <v>74.505183788878412</v>
      </c>
      <c r="H183" s="25"/>
      <c r="I183" s="26">
        <v>2229</v>
      </c>
      <c r="J183" s="26">
        <v>5601</v>
      </c>
      <c r="K183" s="26">
        <v>7830</v>
      </c>
      <c r="L183" s="27">
        <v>71.532567049808435</v>
      </c>
    </row>
    <row r="184" spans="1:12" s="17" customFormat="1" ht="17.25" customHeight="1" x14ac:dyDescent="0.2">
      <c r="A184" s="25" t="s">
        <v>98</v>
      </c>
      <c r="B184" s="25" t="s">
        <v>21</v>
      </c>
      <c r="C184" s="25"/>
      <c r="D184" s="26">
        <v>3135</v>
      </c>
      <c r="E184" s="26">
        <v>14692</v>
      </c>
      <c r="F184" s="26">
        <v>17827</v>
      </c>
      <c r="G184" s="27">
        <v>82.414315364334996</v>
      </c>
      <c r="H184" s="25"/>
      <c r="I184" s="26">
        <v>2312</v>
      </c>
      <c r="J184" s="26">
        <v>11822</v>
      </c>
      <c r="K184" s="26">
        <v>14134</v>
      </c>
      <c r="L184" s="27">
        <v>83.642281024479971</v>
      </c>
    </row>
    <row r="185" spans="1:12" s="17" customFormat="1" ht="17.25" customHeight="1" x14ac:dyDescent="0.2">
      <c r="A185" s="25" t="s">
        <v>86</v>
      </c>
      <c r="B185" s="25" t="s">
        <v>1</v>
      </c>
      <c r="C185" s="25"/>
      <c r="D185" s="26">
        <v>521</v>
      </c>
      <c r="E185" s="26">
        <v>2465</v>
      </c>
      <c r="F185" s="26">
        <v>2986</v>
      </c>
      <c r="G185" s="27">
        <v>82.551908908238445</v>
      </c>
      <c r="H185" s="25"/>
      <c r="I185" s="26">
        <v>367</v>
      </c>
      <c r="J185" s="26">
        <v>1666</v>
      </c>
      <c r="K185" s="26">
        <v>2033</v>
      </c>
      <c r="L185" s="27">
        <v>81.947860304968032</v>
      </c>
    </row>
    <row r="186" spans="1:12" s="17" customFormat="1" ht="17.25" customHeight="1" x14ac:dyDescent="0.2">
      <c r="A186" s="25" t="s">
        <v>87</v>
      </c>
      <c r="B186" s="25" t="s">
        <v>20</v>
      </c>
      <c r="C186" s="25"/>
      <c r="D186" s="26">
        <v>1478</v>
      </c>
      <c r="E186" s="26">
        <v>6396</v>
      </c>
      <c r="F186" s="26">
        <v>7874</v>
      </c>
      <c r="G186" s="27">
        <v>81.229362458724921</v>
      </c>
      <c r="H186" s="25"/>
      <c r="I186" s="26">
        <v>931</v>
      </c>
      <c r="J186" s="26">
        <v>4637</v>
      </c>
      <c r="K186" s="26">
        <v>5568</v>
      </c>
      <c r="L186" s="27">
        <v>83.279454022988503</v>
      </c>
    </row>
    <row r="187" spans="1:12" s="17" customFormat="1" ht="17.25" customHeight="1" x14ac:dyDescent="0.2">
      <c r="A187" s="25" t="s">
        <v>87</v>
      </c>
      <c r="B187" s="25" t="s">
        <v>21</v>
      </c>
      <c r="C187" s="25"/>
      <c r="D187" s="26">
        <v>10547</v>
      </c>
      <c r="E187" s="26">
        <v>17939</v>
      </c>
      <c r="F187" s="26">
        <v>28486</v>
      </c>
      <c r="G187" s="27">
        <v>62.974794635961523</v>
      </c>
      <c r="H187" s="25"/>
      <c r="I187" s="26">
        <v>6874</v>
      </c>
      <c r="J187" s="26">
        <v>16409</v>
      </c>
      <c r="K187" s="26">
        <v>23283</v>
      </c>
      <c r="L187" s="27">
        <v>70.476313189881026</v>
      </c>
    </row>
    <row r="188" spans="1:12" s="17" customFormat="1" ht="17.25" customHeight="1" x14ac:dyDescent="0.2">
      <c r="A188" s="25" t="s">
        <v>88</v>
      </c>
      <c r="B188" s="25" t="s">
        <v>24</v>
      </c>
      <c r="C188" s="25"/>
      <c r="D188" s="26">
        <v>541</v>
      </c>
      <c r="E188" s="26">
        <v>4912</v>
      </c>
      <c r="F188" s="26">
        <v>5453</v>
      </c>
      <c r="G188" s="27">
        <v>90.078855675774804</v>
      </c>
      <c r="H188" s="25"/>
      <c r="I188" s="26">
        <v>284</v>
      </c>
      <c r="J188" s="26">
        <v>3906</v>
      </c>
      <c r="K188" s="26">
        <v>4190</v>
      </c>
      <c r="L188" s="27">
        <v>93.221957040572789</v>
      </c>
    </row>
    <row r="189" spans="1:12" s="17" customFormat="1" ht="17.25" customHeight="1" x14ac:dyDescent="0.2">
      <c r="A189" s="25" t="s">
        <v>88</v>
      </c>
      <c r="B189" s="25" t="s">
        <v>7</v>
      </c>
      <c r="C189" s="25"/>
      <c r="D189" s="26">
        <v>926</v>
      </c>
      <c r="E189" s="26">
        <v>6024</v>
      </c>
      <c r="F189" s="26">
        <v>6950</v>
      </c>
      <c r="G189" s="27">
        <v>86.676258992805757</v>
      </c>
      <c r="H189" s="25"/>
      <c r="I189" s="26">
        <v>587</v>
      </c>
      <c r="J189" s="26">
        <v>5614</v>
      </c>
      <c r="K189" s="26">
        <v>6201</v>
      </c>
      <c r="L189" s="27">
        <v>90.533784873407512</v>
      </c>
    </row>
    <row r="190" spans="1:12" s="17" customFormat="1" ht="17.25" customHeight="1" x14ac:dyDescent="0.2">
      <c r="A190" s="25" t="s">
        <v>88</v>
      </c>
      <c r="B190" s="25" t="s">
        <v>9</v>
      </c>
      <c r="C190" s="25"/>
      <c r="D190" s="26">
        <v>5207</v>
      </c>
      <c r="E190" s="26">
        <v>12210</v>
      </c>
      <c r="F190" s="26">
        <v>17417</v>
      </c>
      <c r="G190" s="27">
        <v>70.103921456048681</v>
      </c>
      <c r="H190" s="25"/>
      <c r="I190" s="26">
        <v>3521</v>
      </c>
      <c r="J190" s="26">
        <v>10602</v>
      </c>
      <c r="K190" s="26">
        <v>14123</v>
      </c>
      <c r="L190" s="27">
        <v>75.069036323727246</v>
      </c>
    </row>
    <row r="191" spans="1:12" s="17" customFormat="1" ht="17.25" customHeight="1" x14ac:dyDescent="0.2">
      <c r="A191" s="25" t="s">
        <v>89</v>
      </c>
      <c r="B191" s="25" t="s">
        <v>1</v>
      </c>
      <c r="C191" s="25"/>
      <c r="D191" s="26">
        <v>109</v>
      </c>
      <c r="E191" s="26">
        <v>3131</v>
      </c>
      <c r="F191" s="26">
        <v>3240</v>
      </c>
      <c r="G191" s="27">
        <v>96.635802469135797</v>
      </c>
      <c r="H191" s="25"/>
      <c r="I191" s="26">
        <v>14</v>
      </c>
      <c r="J191" s="26">
        <v>1924</v>
      </c>
      <c r="K191" s="26">
        <v>1938</v>
      </c>
      <c r="L191" s="27">
        <v>99.277605779153774</v>
      </c>
    </row>
    <row r="192" spans="1:12" s="17" customFormat="1" ht="17.25" customHeight="1" x14ac:dyDescent="0.2">
      <c r="A192" s="25" t="s">
        <v>97</v>
      </c>
      <c r="B192" s="25" t="s">
        <v>221</v>
      </c>
      <c r="C192" s="25"/>
      <c r="D192" s="26">
        <v>0</v>
      </c>
      <c r="E192" s="26">
        <v>2593</v>
      </c>
      <c r="F192" s="26">
        <v>2593</v>
      </c>
      <c r="G192" s="27">
        <v>100</v>
      </c>
      <c r="H192" s="25"/>
      <c r="I192" s="26">
        <v>0</v>
      </c>
      <c r="J192" s="26">
        <v>2309</v>
      </c>
      <c r="K192" s="26">
        <v>2309</v>
      </c>
      <c r="L192" s="27">
        <v>100</v>
      </c>
    </row>
    <row r="193" spans="1:12" s="17" customFormat="1" ht="17.25" customHeight="1" x14ac:dyDescent="0.2">
      <c r="A193" s="25" t="s">
        <v>97</v>
      </c>
      <c r="B193" s="25" t="s">
        <v>179</v>
      </c>
      <c r="C193" s="25"/>
      <c r="D193" s="26">
        <v>79</v>
      </c>
      <c r="E193" s="26">
        <v>1729</v>
      </c>
      <c r="F193" s="26">
        <v>1808</v>
      </c>
      <c r="G193" s="27">
        <v>95.630530973451329</v>
      </c>
      <c r="H193" s="25"/>
      <c r="I193" s="26">
        <v>33</v>
      </c>
      <c r="J193" s="26">
        <v>1313</v>
      </c>
      <c r="K193" s="26">
        <v>1346</v>
      </c>
      <c r="L193" s="27">
        <v>97.548291233283805</v>
      </c>
    </row>
    <row r="194" spans="1:12" s="17" customFormat="1" ht="17.25" customHeight="1" x14ac:dyDescent="0.2">
      <c r="A194" s="25" t="s">
        <v>90</v>
      </c>
      <c r="B194" s="25" t="s">
        <v>179</v>
      </c>
      <c r="C194" s="25"/>
      <c r="D194" s="26">
        <v>3</v>
      </c>
      <c r="E194" s="26">
        <v>3279</v>
      </c>
      <c r="F194" s="26">
        <v>3282</v>
      </c>
      <c r="G194" s="27">
        <v>99.908592321755023</v>
      </c>
      <c r="H194" s="25"/>
      <c r="I194" s="26">
        <v>2</v>
      </c>
      <c r="J194" s="26">
        <v>2379</v>
      </c>
      <c r="K194" s="26">
        <v>2381</v>
      </c>
      <c r="L194" s="27">
        <v>99.916001679966399</v>
      </c>
    </row>
    <row r="195" spans="1:12" s="17" customFormat="1" ht="17.25" customHeight="1" x14ac:dyDescent="0.2">
      <c r="A195" s="25" t="s">
        <v>91</v>
      </c>
      <c r="B195" s="25" t="s">
        <v>59</v>
      </c>
      <c r="C195" s="25"/>
      <c r="D195" s="26">
        <v>170</v>
      </c>
      <c r="E195" s="26">
        <v>4425</v>
      </c>
      <c r="F195" s="26">
        <v>4595</v>
      </c>
      <c r="G195" s="27">
        <v>96.300326441784549</v>
      </c>
      <c r="H195" s="25"/>
      <c r="I195" s="26">
        <v>49</v>
      </c>
      <c r="J195" s="26">
        <v>1936</v>
      </c>
      <c r="K195" s="26">
        <v>1985</v>
      </c>
      <c r="L195" s="27">
        <v>97.531486146095716</v>
      </c>
    </row>
    <row r="196" spans="1:12" s="17" customFormat="1" ht="17.25" customHeight="1" x14ac:dyDescent="0.2">
      <c r="A196" s="25" t="s">
        <v>91</v>
      </c>
      <c r="B196" s="25" t="s">
        <v>244</v>
      </c>
      <c r="C196" s="25"/>
      <c r="D196" s="26">
        <v>1149</v>
      </c>
      <c r="E196" s="26">
        <v>45425</v>
      </c>
      <c r="F196" s="26">
        <v>46574</v>
      </c>
      <c r="G196" s="27">
        <v>97.532958302915787</v>
      </c>
      <c r="H196" s="25"/>
      <c r="I196" s="26">
        <v>4</v>
      </c>
      <c r="J196" s="26">
        <v>11184</v>
      </c>
      <c r="K196" s="26">
        <v>11188</v>
      </c>
      <c r="L196" s="27">
        <v>99.96424740793708</v>
      </c>
    </row>
    <row r="197" spans="1:12" s="17" customFormat="1" ht="17.25" customHeight="1" x14ac:dyDescent="0.2">
      <c r="A197" s="25" t="s">
        <v>91</v>
      </c>
      <c r="B197" s="25" t="s">
        <v>264</v>
      </c>
      <c r="C197" s="25"/>
      <c r="D197" s="26">
        <v>0</v>
      </c>
      <c r="E197" s="26">
        <v>3736</v>
      </c>
      <c r="F197" s="26">
        <v>3736</v>
      </c>
      <c r="G197" s="27">
        <v>100</v>
      </c>
      <c r="H197" s="25"/>
      <c r="I197" s="26">
        <v>0</v>
      </c>
      <c r="J197" s="26">
        <v>1161</v>
      </c>
      <c r="K197" s="26">
        <v>1161</v>
      </c>
      <c r="L197" s="27">
        <v>100</v>
      </c>
    </row>
    <row r="198" spans="1:12" s="17" customFormat="1" ht="17.25" customHeight="1" x14ac:dyDescent="0.2">
      <c r="A198" s="25" t="s">
        <v>91</v>
      </c>
      <c r="B198" s="25" t="s">
        <v>74</v>
      </c>
      <c r="C198" s="25"/>
      <c r="D198" s="26">
        <v>112</v>
      </c>
      <c r="E198" s="26">
        <v>1572</v>
      </c>
      <c r="F198" s="26">
        <v>1684</v>
      </c>
      <c r="G198" s="27">
        <v>93.349168646080756</v>
      </c>
      <c r="H198" s="25"/>
      <c r="I198" s="26">
        <v>54</v>
      </c>
      <c r="J198" s="26">
        <v>914</v>
      </c>
      <c r="K198" s="26">
        <v>968</v>
      </c>
      <c r="L198" s="27">
        <v>94.421487603305792</v>
      </c>
    </row>
    <row r="199" spans="1:12" s="17" customFormat="1" ht="17.25" customHeight="1" x14ac:dyDescent="0.2">
      <c r="A199" s="25" t="s">
        <v>91</v>
      </c>
      <c r="B199" s="25" t="s">
        <v>55</v>
      </c>
      <c r="C199" s="25"/>
      <c r="D199" s="26">
        <v>275</v>
      </c>
      <c r="E199" s="26">
        <v>4291</v>
      </c>
      <c r="F199" s="26">
        <v>4566</v>
      </c>
      <c r="G199" s="27">
        <v>93.977222952255801</v>
      </c>
      <c r="H199" s="25"/>
      <c r="I199" s="26">
        <v>18</v>
      </c>
      <c r="J199" s="26">
        <v>4461</v>
      </c>
      <c r="K199" s="26">
        <v>4479</v>
      </c>
      <c r="L199" s="27">
        <v>99.598124581379778</v>
      </c>
    </row>
    <row r="200" spans="1:12" s="17" customFormat="1" ht="17.25" customHeight="1" x14ac:dyDescent="0.2">
      <c r="A200" s="25" t="s">
        <v>91</v>
      </c>
      <c r="B200" s="25" t="s">
        <v>171</v>
      </c>
      <c r="C200" s="25"/>
      <c r="D200" s="26">
        <v>0</v>
      </c>
      <c r="E200" s="26">
        <v>10608</v>
      </c>
      <c r="F200" s="26">
        <v>10608</v>
      </c>
      <c r="G200" s="27">
        <v>100</v>
      </c>
      <c r="H200" s="25"/>
      <c r="I200" s="26">
        <v>0</v>
      </c>
      <c r="J200" s="26">
        <v>8823</v>
      </c>
      <c r="K200" s="26">
        <v>8823</v>
      </c>
      <c r="L200" s="27">
        <v>100</v>
      </c>
    </row>
    <row r="201" spans="1:12" s="17" customFormat="1" ht="17.25" customHeight="1" x14ac:dyDescent="0.2">
      <c r="A201" s="25" t="s">
        <v>91</v>
      </c>
      <c r="B201" s="25" t="s">
        <v>184</v>
      </c>
      <c r="C201" s="25"/>
      <c r="D201" s="26">
        <v>6</v>
      </c>
      <c r="E201" s="26">
        <v>4914</v>
      </c>
      <c r="F201" s="26">
        <v>4920</v>
      </c>
      <c r="G201" s="27">
        <v>99.878048780487802</v>
      </c>
      <c r="H201" s="25"/>
      <c r="I201" s="26">
        <v>4</v>
      </c>
      <c r="J201" s="26">
        <v>3921</v>
      </c>
      <c r="K201" s="26">
        <v>3925</v>
      </c>
      <c r="L201" s="27">
        <v>99.898089171974519</v>
      </c>
    </row>
    <row r="202" spans="1:12" s="17" customFormat="1" ht="17.25" customHeight="1" x14ac:dyDescent="0.2">
      <c r="A202" s="25" t="s">
        <v>91</v>
      </c>
      <c r="B202" s="25" t="s">
        <v>6</v>
      </c>
      <c r="C202" s="25"/>
      <c r="D202" s="26">
        <v>740</v>
      </c>
      <c r="E202" s="26">
        <v>4615</v>
      </c>
      <c r="F202" s="26">
        <v>5355</v>
      </c>
      <c r="G202" s="27">
        <v>86.181139122315599</v>
      </c>
      <c r="H202" s="25"/>
      <c r="I202" s="26">
        <v>316</v>
      </c>
      <c r="J202" s="26">
        <v>3351</v>
      </c>
      <c r="K202" s="26">
        <v>3667</v>
      </c>
      <c r="L202" s="27">
        <v>91.382601581674393</v>
      </c>
    </row>
    <row r="203" spans="1:12" s="17" customFormat="1" ht="17.25" customHeight="1" x14ac:dyDescent="0.2">
      <c r="A203" s="25" t="s">
        <v>91</v>
      </c>
      <c r="B203" s="25" t="s">
        <v>178</v>
      </c>
      <c r="C203" s="25"/>
      <c r="D203" s="26">
        <v>354</v>
      </c>
      <c r="E203" s="26">
        <v>6456</v>
      </c>
      <c r="F203" s="26">
        <v>6810</v>
      </c>
      <c r="G203" s="27">
        <v>94.801762114537439</v>
      </c>
      <c r="H203" s="25"/>
      <c r="I203" s="26">
        <v>1</v>
      </c>
      <c r="J203" s="26">
        <v>4672</v>
      </c>
      <c r="K203" s="26">
        <v>4673</v>
      </c>
      <c r="L203" s="27">
        <v>99.978600470789644</v>
      </c>
    </row>
    <row r="204" spans="1:12" s="17" customFormat="1" ht="17.25" customHeight="1" x14ac:dyDescent="0.2">
      <c r="A204" s="25" t="s">
        <v>91</v>
      </c>
      <c r="B204" s="25" t="s">
        <v>181</v>
      </c>
      <c r="C204" s="25"/>
      <c r="D204" s="26">
        <v>0</v>
      </c>
      <c r="E204" s="26">
        <v>9386</v>
      </c>
      <c r="F204" s="26">
        <v>9386</v>
      </c>
      <c r="G204" s="27">
        <v>100</v>
      </c>
      <c r="H204" s="25"/>
      <c r="I204" s="26">
        <v>8</v>
      </c>
      <c r="J204" s="26">
        <v>4146</v>
      </c>
      <c r="K204" s="26">
        <v>4154</v>
      </c>
      <c r="L204" s="27">
        <v>99.807414540202217</v>
      </c>
    </row>
    <row r="205" spans="1:12" s="17" customFormat="1" ht="17.25" customHeight="1" x14ac:dyDescent="0.2">
      <c r="A205" s="25" t="s">
        <v>91</v>
      </c>
      <c r="B205" s="25" t="s">
        <v>206</v>
      </c>
      <c r="C205" s="25"/>
      <c r="D205" s="26">
        <v>1</v>
      </c>
      <c r="E205" s="26">
        <v>6126</v>
      </c>
      <c r="F205" s="26">
        <v>6127</v>
      </c>
      <c r="G205" s="27">
        <v>99.983678798759584</v>
      </c>
      <c r="H205" s="25"/>
      <c r="I205" s="26">
        <v>21</v>
      </c>
      <c r="J205" s="26">
        <v>4132</v>
      </c>
      <c r="K205" s="26">
        <v>4153</v>
      </c>
      <c r="L205" s="27">
        <v>99.494341439922948</v>
      </c>
    </row>
    <row r="206" spans="1:12" s="17" customFormat="1" ht="17.25" customHeight="1" x14ac:dyDescent="0.2">
      <c r="A206" s="25" t="s">
        <v>91</v>
      </c>
      <c r="B206" s="25" t="s">
        <v>15</v>
      </c>
      <c r="C206" s="25"/>
      <c r="D206" s="26">
        <v>1077</v>
      </c>
      <c r="E206" s="26">
        <v>4961</v>
      </c>
      <c r="F206" s="26">
        <v>6038</v>
      </c>
      <c r="G206" s="27">
        <v>82.162967870155683</v>
      </c>
      <c r="H206" s="25"/>
      <c r="I206" s="26">
        <v>236</v>
      </c>
      <c r="J206" s="26">
        <v>4410</v>
      </c>
      <c r="K206" s="26">
        <v>4646</v>
      </c>
      <c r="L206" s="27">
        <v>94.920361601377536</v>
      </c>
    </row>
    <row r="207" spans="1:12" s="17" customFormat="1" ht="17.25" customHeight="1" x14ac:dyDescent="0.2">
      <c r="A207" s="25" t="s">
        <v>93</v>
      </c>
      <c r="B207" s="25" t="s">
        <v>180</v>
      </c>
      <c r="C207" s="25"/>
      <c r="D207" s="26">
        <v>5</v>
      </c>
      <c r="E207" s="26">
        <v>4074</v>
      </c>
      <c r="F207" s="26">
        <v>4079</v>
      </c>
      <c r="G207" s="27">
        <v>99.877420936504052</v>
      </c>
      <c r="H207" s="25"/>
      <c r="I207" s="26">
        <v>2</v>
      </c>
      <c r="J207" s="26">
        <v>3090</v>
      </c>
      <c r="K207" s="26">
        <v>3092</v>
      </c>
      <c r="L207" s="27">
        <v>99.935316946959901</v>
      </c>
    </row>
    <row r="208" spans="1:12" s="17" customFormat="1" ht="17.25" customHeight="1" x14ac:dyDescent="0.2">
      <c r="A208" s="25" t="s">
        <v>93</v>
      </c>
      <c r="B208" s="25" t="s">
        <v>205</v>
      </c>
      <c r="C208" s="25"/>
      <c r="D208" s="26">
        <v>0</v>
      </c>
      <c r="E208" s="26">
        <v>5232</v>
      </c>
      <c r="F208" s="26">
        <v>5232</v>
      </c>
      <c r="G208" s="27">
        <v>100</v>
      </c>
      <c r="H208" s="25"/>
      <c r="I208" s="26">
        <v>0</v>
      </c>
      <c r="J208" s="26">
        <v>3623</v>
      </c>
      <c r="K208" s="26">
        <v>3623</v>
      </c>
      <c r="L208" s="27">
        <v>100</v>
      </c>
    </row>
    <row r="209" spans="1:12" s="17" customFormat="1" ht="17.25" customHeight="1" x14ac:dyDescent="0.2">
      <c r="A209" s="25" t="s">
        <v>93</v>
      </c>
      <c r="B209" s="25" t="s">
        <v>178</v>
      </c>
      <c r="C209" s="25"/>
      <c r="D209" s="26">
        <v>10</v>
      </c>
      <c r="E209" s="26">
        <v>20543</v>
      </c>
      <c r="F209" s="26">
        <v>20553</v>
      </c>
      <c r="G209" s="27">
        <v>99.951345302388944</v>
      </c>
      <c r="H209" s="25"/>
      <c r="I209" s="26">
        <v>2</v>
      </c>
      <c r="J209" s="26">
        <v>14123</v>
      </c>
      <c r="K209" s="26">
        <v>14125</v>
      </c>
      <c r="L209" s="27">
        <v>99.985840707964599</v>
      </c>
    </row>
    <row r="210" spans="1:12" s="17" customFormat="1" ht="17.25" customHeight="1" x14ac:dyDescent="0.2">
      <c r="A210" s="25" t="s">
        <v>94</v>
      </c>
      <c r="B210" s="25" t="s">
        <v>179</v>
      </c>
      <c r="C210" s="25"/>
      <c r="D210" s="26">
        <v>0</v>
      </c>
      <c r="E210" s="26">
        <v>2452</v>
      </c>
      <c r="F210" s="26">
        <v>2452</v>
      </c>
      <c r="G210" s="27">
        <v>100</v>
      </c>
      <c r="H210" s="25"/>
      <c r="I210" s="26">
        <v>5</v>
      </c>
      <c r="J210" s="26">
        <v>1244</v>
      </c>
      <c r="K210" s="26">
        <v>1249</v>
      </c>
      <c r="L210" s="27">
        <v>99.599679743795036</v>
      </c>
    </row>
    <row r="211" spans="1:12" s="17" customFormat="1" ht="17.25" customHeight="1" x14ac:dyDescent="0.2">
      <c r="A211" s="25" t="s">
        <v>95</v>
      </c>
      <c r="B211" s="25" t="s">
        <v>20</v>
      </c>
      <c r="C211" s="25"/>
      <c r="D211" s="26">
        <v>914</v>
      </c>
      <c r="E211" s="26">
        <v>4438</v>
      </c>
      <c r="F211" s="26">
        <v>5352</v>
      </c>
      <c r="G211" s="27">
        <v>82.922272047832593</v>
      </c>
      <c r="H211" s="25"/>
      <c r="I211" s="26">
        <v>422</v>
      </c>
      <c r="J211" s="26">
        <v>2369</v>
      </c>
      <c r="K211" s="26">
        <v>2791</v>
      </c>
      <c r="L211" s="27">
        <v>84.879971336438558</v>
      </c>
    </row>
    <row r="212" spans="1:12" s="17" customFormat="1" ht="17.25" customHeight="1" x14ac:dyDescent="0.2">
      <c r="A212" s="25" t="s">
        <v>95</v>
      </c>
      <c r="B212" s="25" t="s">
        <v>21</v>
      </c>
      <c r="C212" s="25"/>
      <c r="D212" s="26">
        <v>5759</v>
      </c>
      <c r="E212" s="26">
        <v>14250</v>
      </c>
      <c r="F212" s="26">
        <v>20009</v>
      </c>
      <c r="G212" s="27">
        <v>71.217951921635262</v>
      </c>
      <c r="H212" s="25"/>
      <c r="I212" s="26">
        <v>3038</v>
      </c>
      <c r="J212" s="26">
        <v>6465</v>
      </c>
      <c r="K212" s="26">
        <v>9503</v>
      </c>
      <c r="L212" s="27">
        <v>68.031148058507839</v>
      </c>
    </row>
    <row r="213" spans="1:12" s="17" customFormat="1" ht="17.25" customHeight="1" x14ac:dyDescent="0.2">
      <c r="A213" s="25" t="s">
        <v>96</v>
      </c>
      <c r="B213" s="25" t="s">
        <v>20</v>
      </c>
      <c r="C213" s="25"/>
      <c r="D213" s="26">
        <v>938</v>
      </c>
      <c r="E213" s="26">
        <v>5827</v>
      </c>
      <c r="F213" s="26">
        <v>6765</v>
      </c>
      <c r="G213" s="27">
        <v>86.134515890613457</v>
      </c>
      <c r="H213" s="25"/>
      <c r="I213" s="26">
        <v>394</v>
      </c>
      <c r="J213" s="26">
        <v>5110</v>
      </c>
      <c r="K213" s="26">
        <v>5504</v>
      </c>
      <c r="L213" s="27">
        <v>92.841569767441854</v>
      </c>
    </row>
    <row r="214" spans="1:12" s="17" customFormat="1" ht="17.25" customHeight="1" x14ac:dyDescent="0.2">
      <c r="A214" s="25" t="s">
        <v>96</v>
      </c>
      <c r="B214" s="25" t="s">
        <v>183</v>
      </c>
      <c r="C214" s="25"/>
      <c r="D214" s="26">
        <v>0</v>
      </c>
      <c r="E214" s="26">
        <v>2754</v>
      </c>
      <c r="F214" s="26">
        <v>2754</v>
      </c>
      <c r="G214" s="27">
        <v>100</v>
      </c>
      <c r="H214" s="25"/>
      <c r="I214" s="26">
        <v>1</v>
      </c>
      <c r="J214" s="26">
        <v>1129</v>
      </c>
      <c r="K214" s="26">
        <v>1130</v>
      </c>
      <c r="L214" s="27">
        <v>99.911504424778755</v>
      </c>
    </row>
    <row r="215" spans="1:12" s="17" customFormat="1" ht="17.25" customHeight="1" x14ac:dyDescent="0.2">
      <c r="A215" s="25" t="s">
        <v>99</v>
      </c>
      <c r="B215" s="25" t="s">
        <v>182</v>
      </c>
      <c r="C215" s="25"/>
      <c r="D215" s="26">
        <v>740</v>
      </c>
      <c r="E215" s="26">
        <v>6890</v>
      </c>
      <c r="F215" s="26">
        <v>7630</v>
      </c>
      <c r="G215" s="27">
        <v>90.301441677588471</v>
      </c>
      <c r="H215" s="25"/>
      <c r="I215" s="26">
        <v>3</v>
      </c>
      <c r="J215" s="26">
        <v>2927</v>
      </c>
      <c r="K215" s="26">
        <v>2930</v>
      </c>
      <c r="L215" s="27">
        <v>99.897610921501709</v>
      </c>
    </row>
    <row r="216" spans="1:12" s="17" customFormat="1" ht="17.25" customHeight="1" x14ac:dyDescent="0.2">
      <c r="A216" s="25" t="s">
        <v>99</v>
      </c>
      <c r="B216" s="25" t="s">
        <v>21</v>
      </c>
      <c r="C216" s="25"/>
      <c r="D216" s="26">
        <v>232</v>
      </c>
      <c r="E216" s="26">
        <v>20701</v>
      </c>
      <c r="F216" s="26">
        <v>20933</v>
      </c>
      <c r="G216" s="27">
        <v>98.891702097167155</v>
      </c>
      <c r="H216" s="25"/>
      <c r="I216" s="26">
        <v>167</v>
      </c>
      <c r="J216" s="26">
        <v>14067</v>
      </c>
      <c r="K216" s="26">
        <v>14234</v>
      </c>
      <c r="L216" s="27">
        <v>98.826752845299993</v>
      </c>
    </row>
    <row r="217" spans="1:12" s="17" customFormat="1" ht="17.25" customHeight="1" x14ac:dyDescent="0.2">
      <c r="A217" s="25" t="s">
        <v>100</v>
      </c>
      <c r="B217" s="25" t="s">
        <v>59</v>
      </c>
      <c r="C217" s="25"/>
      <c r="D217" s="26">
        <v>10</v>
      </c>
      <c r="E217" s="26">
        <v>4543</v>
      </c>
      <c r="F217" s="26">
        <v>4553</v>
      </c>
      <c r="G217" s="27">
        <v>99.780364594772678</v>
      </c>
      <c r="H217" s="25"/>
      <c r="I217" s="26">
        <v>19</v>
      </c>
      <c r="J217" s="26">
        <v>3071</v>
      </c>
      <c r="K217" s="26">
        <v>3090</v>
      </c>
      <c r="L217" s="27">
        <v>99.385113268608421</v>
      </c>
    </row>
    <row r="218" spans="1:12" s="17" customFormat="1" ht="17.25" customHeight="1" x14ac:dyDescent="0.2">
      <c r="A218" s="25" t="s">
        <v>100</v>
      </c>
      <c r="B218" s="25" t="s">
        <v>65</v>
      </c>
      <c r="C218" s="25"/>
      <c r="D218" s="26">
        <v>413</v>
      </c>
      <c r="E218" s="26">
        <v>4458</v>
      </c>
      <c r="F218" s="26">
        <v>4871</v>
      </c>
      <c r="G218" s="27">
        <v>91.521248203654281</v>
      </c>
      <c r="H218" s="25"/>
      <c r="I218" s="26">
        <v>20</v>
      </c>
      <c r="J218" s="26">
        <v>3382</v>
      </c>
      <c r="K218" s="26">
        <v>3402</v>
      </c>
      <c r="L218" s="27">
        <v>99.412110523221628</v>
      </c>
    </row>
    <row r="219" spans="1:12" s="17" customFormat="1" ht="17.25" customHeight="1" x14ac:dyDescent="0.2">
      <c r="A219" s="25" t="s">
        <v>100</v>
      </c>
      <c r="B219" s="25" t="s">
        <v>258</v>
      </c>
      <c r="C219" s="25"/>
      <c r="D219" s="26">
        <v>2</v>
      </c>
      <c r="E219" s="26">
        <v>17333</v>
      </c>
      <c r="F219" s="26">
        <v>17335</v>
      </c>
      <c r="G219" s="27">
        <v>99.988462647822331</v>
      </c>
      <c r="H219" s="25"/>
      <c r="I219" s="26">
        <v>2</v>
      </c>
      <c r="J219" s="26">
        <v>4878</v>
      </c>
      <c r="K219" s="26">
        <v>4880</v>
      </c>
      <c r="L219" s="27">
        <v>99.959016393442624</v>
      </c>
    </row>
    <row r="220" spans="1:12" s="17" customFormat="1" ht="17.25" customHeight="1" x14ac:dyDescent="0.2">
      <c r="A220" s="25" t="s">
        <v>100</v>
      </c>
      <c r="B220" s="25" t="s">
        <v>171</v>
      </c>
      <c r="C220" s="25"/>
      <c r="D220" s="26">
        <v>0</v>
      </c>
      <c r="E220" s="26">
        <v>8480</v>
      </c>
      <c r="F220" s="26">
        <v>8480</v>
      </c>
      <c r="G220" s="27">
        <v>100</v>
      </c>
      <c r="H220" s="25"/>
      <c r="I220" s="26">
        <v>0</v>
      </c>
      <c r="J220" s="26">
        <v>7258</v>
      </c>
      <c r="K220" s="26">
        <v>7258</v>
      </c>
      <c r="L220" s="27">
        <v>100</v>
      </c>
    </row>
    <row r="221" spans="1:12" s="17" customFormat="1" ht="17.25" customHeight="1" x14ac:dyDescent="0.2">
      <c r="A221" s="25" t="s">
        <v>100</v>
      </c>
      <c r="B221" s="25" t="s">
        <v>7</v>
      </c>
      <c r="C221" s="25"/>
      <c r="D221" s="26">
        <v>1568</v>
      </c>
      <c r="E221" s="26">
        <v>3581</v>
      </c>
      <c r="F221" s="26">
        <v>5149</v>
      </c>
      <c r="G221" s="27">
        <v>69.547484948533693</v>
      </c>
      <c r="H221" s="25"/>
      <c r="I221" s="26">
        <v>215</v>
      </c>
      <c r="J221" s="26">
        <v>3310</v>
      </c>
      <c r="K221" s="26">
        <v>3525</v>
      </c>
      <c r="L221" s="27">
        <v>93.900709219858157</v>
      </c>
    </row>
    <row r="222" spans="1:12" s="17" customFormat="1" ht="17.25" customHeight="1" x14ac:dyDescent="0.2">
      <c r="A222" s="25" t="s">
        <v>100</v>
      </c>
      <c r="B222" s="25" t="s">
        <v>245</v>
      </c>
      <c r="C222" s="25"/>
      <c r="D222" s="26">
        <v>1</v>
      </c>
      <c r="E222" s="26">
        <v>3041</v>
      </c>
      <c r="F222" s="26">
        <v>3042</v>
      </c>
      <c r="G222" s="27">
        <v>99.967126890203815</v>
      </c>
      <c r="H222" s="25"/>
      <c r="I222" s="26">
        <v>4</v>
      </c>
      <c r="J222" s="26">
        <v>2250</v>
      </c>
      <c r="K222" s="26">
        <v>2254</v>
      </c>
      <c r="L222" s="27">
        <v>99.822537710736469</v>
      </c>
    </row>
    <row r="223" spans="1:12" s="17" customFormat="1" ht="17.25" customHeight="1" x14ac:dyDescent="0.2">
      <c r="A223" s="25" t="s">
        <v>100</v>
      </c>
      <c r="B223" s="25" t="s">
        <v>9</v>
      </c>
      <c r="C223" s="25"/>
      <c r="D223" s="26">
        <v>1558</v>
      </c>
      <c r="E223" s="26">
        <v>3399</v>
      </c>
      <c r="F223" s="26">
        <v>4957</v>
      </c>
      <c r="G223" s="27">
        <v>68.569699414968724</v>
      </c>
      <c r="H223" s="25"/>
      <c r="I223" s="26">
        <v>482</v>
      </c>
      <c r="J223" s="26">
        <v>3712</v>
      </c>
      <c r="K223" s="26">
        <v>4194</v>
      </c>
      <c r="L223" s="27">
        <v>88.507391511683352</v>
      </c>
    </row>
    <row r="224" spans="1:12" s="17" customFormat="1" ht="17.25" customHeight="1" x14ac:dyDescent="0.2">
      <c r="A224" s="25" t="s">
        <v>100</v>
      </c>
      <c r="B224" s="25" t="s">
        <v>199</v>
      </c>
      <c r="C224" s="25"/>
      <c r="D224" s="26">
        <v>0</v>
      </c>
      <c r="E224" s="26">
        <v>4542</v>
      </c>
      <c r="F224" s="26">
        <v>4542</v>
      </c>
      <c r="G224" s="27">
        <v>100</v>
      </c>
      <c r="H224" s="25"/>
      <c r="I224" s="26">
        <v>0</v>
      </c>
      <c r="J224" s="26">
        <v>3703</v>
      </c>
      <c r="K224" s="26">
        <v>3703</v>
      </c>
      <c r="L224" s="27">
        <v>100</v>
      </c>
    </row>
    <row r="225" spans="1:12" s="17" customFormat="1" ht="17.25" customHeight="1" x14ac:dyDescent="0.2">
      <c r="A225" s="25" t="s">
        <v>101</v>
      </c>
      <c r="B225" s="25" t="s">
        <v>225</v>
      </c>
      <c r="C225" s="25"/>
      <c r="D225" s="26">
        <v>1</v>
      </c>
      <c r="E225" s="26">
        <v>2001</v>
      </c>
      <c r="F225" s="26">
        <v>2002</v>
      </c>
      <c r="G225" s="27">
        <v>99.950049950049944</v>
      </c>
      <c r="H225" s="25"/>
      <c r="I225" s="26">
        <v>1</v>
      </c>
      <c r="J225" s="26">
        <v>1340</v>
      </c>
      <c r="K225" s="26">
        <v>1341</v>
      </c>
      <c r="L225" s="27">
        <v>99.925428784489185</v>
      </c>
    </row>
    <row r="226" spans="1:12" s="17" customFormat="1" ht="17.25" customHeight="1" x14ac:dyDescent="0.2">
      <c r="A226" s="25" t="s">
        <v>101</v>
      </c>
      <c r="B226" s="25" t="s">
        <v>180</v>
      </c>
      <c r="C226" s="25"/>
      <c r="D226" s="26">
        <v>3</v>
      </c>
      <c r="E226" s="26">
        <v>1507</v>
      </c>
      <c r="F226" s="26">
        <v>1510</v>
      </c>
      <c r="G226" s="27">
        <v>99.801324503311264</v>
      </c>
      <c r="H226" s="25"/>
      <c r="I226" s="26">
        <v>4</v>
      </c>
      <c r="J226" s="26">
        <v>1172</v>
      </c>
      <c r="K226" s="26">
        <v>1176</v>
      </c>
      <c r="L226" s="27">
        <v>99.659863945578238</v>
      </c>
    </row>
    <row r="227" spans="1:12" s="17" customFormat="1" ht="17.25" customHeight="1" x14ac:dyDescent="0.2">
      <c r="A227" s="25" t="s">
        <v>101</v>
      </c>
      <c r="B227" s="25" t="s">
        <v>7</v>
      </c>
      <c r="C227" s="25"/>
      <c r="D227" s="26">
        <v>923</v>
      </c>
      <c r="E227" s="26">
        <v>3877</v>
      </c>
      <c r="F227" s="26">
        <v>4800</v>
      </c>
      <c r="G227" s="27">
        <v>80.770833333333329</v>
      </c>
      <c r="H227" s="25"/>
      <c r="I227" s="26">
        <v>559</v>
      </c>
      <c r="J227" s="26">
        <v>3045</v>
      </c>
      <c r="K227" s="26">
        <v>3604</v>
      </c>
      <c r="L227" s="27">
        <v>84.489456159822424</v>
      </c>
    </row>
    <row r="228" spans="1:12" s="17" customFormat="1" ht="17.25" customHeight="1" x14ac:dyDescent="0.2">
      <c r="A228" s="25" t="s">
        <v>101</v>
      </c>
      <c r="B228" s="25" t="s">
        <v>9</v>
      </c>
      <c r="C228" s="25"/>
      <c r="D228" s="26">
        <v>1080</v>
      </c>
      <c r="E228" s="26">
        <v>4118</v>
      </c>
      <c r="F228" s="26">
        <v>5198</v>
      </c>
      <c r="G228" s="27">
        <v>79.22277799153521</v>
      </c>
      <c r="H228" s="25"/>
      <c r="I228" s="26">
        <v>621</v>
      </c>
      <c r="J228" s="26">
        <v>3388</v>
      </c>
      <c r="K228" s="26">
        <v>4009</v>
      </c>
      <c r="L228" s="27">
        <v>84.509852831129962</v>
      </c>
    </row>
    <row r="229" spans="1:12" s="17" customFormat="1" ht="17.25" customHeight="1" x14ac:dyDescent="0.2">
      <c r="A229" s="25" t="s">
        <v>102</v>
      </c>
      <c r="B229" s="25" t="s">
        <v>103</v>
      </c>
      <c r="C229" s="25"/>
      <c r="D229" s="26">
        <v>132</v>
      </c>
      <c r="E229" s="26">
        <v>3074</v>
      </c>
      <c r="F229" s="26">
        <v>3206</v>
      </c>
      <c r="G229" s="27">
        <v>95.882719900187155</v>
      </c>
      <c r="H229" s="25"/>
      <c r="I229" s="26">
        <v>52</v>
      </c>
      <c r="J229" s="26">
        <v>2470</v>
      </c>
      <c r="K229" s="26">
        <v>2522</v>
      </c>
      <c r="L229" s="27">
        <v>97.9381443298969</v>
      </c>
    </row>
    <row r="230" spans="1:12" s="17" customFormat="1" ht="17.25" customHeight="1" x14ac:dyDescent="0.2">
      <c r="A230" s="25" t="s">
        <v>102</v>
      </c>
      <c r="B230" s="25" t="s">
        <v>246</v>
      </c>
      <c r="C230" s="25"/>
      <c r="D230" s="26">
        <v>0</v>
      </c>
      <c r="E230" s="26">
        <v>1246</v>
      </c>
      <c r="F230" s="26">
        <v>1246</v>
      </c>
      <c r="G230" s="27">
        <v>100</v>
      </c>
      <c r="H230" s="25"/>
      <c r="I230" s="26">
        <v>0</v>
      </c>
      <c r="J230" s="26">
        <v>423</v>
      </c>
      <c r="K230" s="26">
        <v>423</v>
      </c>
      <c r="L230" s="27">
        <v>100</v>
      </c>
    </row>
    <row r="231" spans="1:12" s="17" customFormat="1" ht="17.25" customHeight="1" x14ac:dyDescent="0.2">
      <c r="A231" s="25" t="s">
        <v>102</v>
      </c>
      <c r="B231" s="25" t="s">
        <v>247</v>
      </c>
      <c r="C231" s="25"/>
      <c r="D231" s="26">
        <v>38</v>
      </c>
      <c r="E231" s="26">
        <v>538</v>
      </c>
      <c r="F231" s="26">
        <v>576</v>
      </c>
      <c r="G231" s="27">
        <v>93.402777777777771</v>
      </c>
      <c r="H231" s="25"/>
      <c r="I231" s="26">
        <v>0</v>
      </c>
      <c r="J231" s="26">
        <v>352</v>
      </c>
      <c r="K231" s="26">
        <v>352</v>
      </c>
      <c r="L231" s="27">
        <v>100</v>
      </c>
    </row>
    <row r="232" spans="1:12" s="17" customFormat="1" ht="17.25" customHeight="1" x14ac:dyDescent="0.2">
      <c r="A232" s="25" t="s">
        <v>102</v>
      </c>
      <c r="B232" s="25" t="s">
        <v>195</v>
      </c>
      <c r="C232" s="25"/>
      <c r="D232" s="26">
        <v>4</v>
      </c>
      <c r="E232" s="26">
        <v>3155</v>
      </c>
      <c r="F232" s="26">
        <v>3159</v>
      </c>
      <c r="G232" s="27">
        <v>99.873377651155423</v>
      </c>
      <c r="H232" s="25"/>
      <c r="I232" s="26">
        <v>3</v>
      </c>
      <c r="J232" s="26">
        <v>238</v>
      </c>
      <c r="K232" s="26">
        <v>241</v>
      </c>
      <c r="L232" s="27">
        <v>98.755186721991706</v>
      </c>
    </row>
    <row r="233" spans="1:12" s="17" customFormat="1" ht="17.25" customHeight="1" x14ac:dyDescent="0.2">
      <c r="A233" s="25" t="s">
        <v>102</v>
      </c>
      <c r="B233" s="25" t="s">
        <v>184</v>
      </c>
      <c r="C233" s="25"/>
      <c r="D233" s="26">
        <v>4</v>
      </c>
      <c r="E233" s="26">
        <v>5302</v>
      </c>
      <c r="F233" s="26">
        <v>5306</v>
      </c>
      <c r="G233" s="27">
        <v>99.924613644930261</v>
      </c>
      <c r="H233" s="25"/>
      <c r="I233" s="26">
        <v>1</v>
      </c>
      <c r="J233" s="26">
        <v>844</v>
      </c>
      <c r="K233" s="26">
        <v>845</v>
      </c>
      <c r="L233" s="27">
        <v>99.881656804733723</v>
      </c>
    </row>
    <row r="234" spans="1:12" s="17" customFormat="1" ht="17.25" customHeight="1" x14ac:dyDescent="0.2">
      <c r="A234" s="25" t="s">
        <v>102</v>
      </c>
      <c r="B234" s="25" t="s">
        <v>6</v>
      </c>
      <c r="C234" s="25"/>
      <c r="D234" s="26">
        <v>976</v>
      </c>
      <c r="E234" s="26">
        <v>1850</v>
      </c>
      <c r="F234" s="26">
        <v>2826</v>
      </c>
      <c r="G234" s="27">
        <v>65.463552724699227</v>
      </c>
      <c r="H234" s="25"/>
      <c r="I234" s="26">
        <v>698</v>
      </c>
      <c r="J234" s="26">
        <v>1961</v>
      </c>
      <c r="K234" s="26">
        <v>2659</v>
      </c>
      <c r="L234" s="27">
        <v>73.749529898458064</v>
      </c>
    </row>
    <row r="235" spans="1:12" s="17" customFormat="1" ht="17.25" customHeight="1" x14ac:dyDescent="0.2">
      <c r="A235" s="25" t="s">
        <v>102</v>
      </c>
      <c r="B235" s="25" t="s">
        <v>215</v>
      </c>
      <c r="C235" s="25"/>
      <c r="D235" s="26">
        <v>0</v>
      </c>
      <c r="E235" s="26">
        <v>2256</v>
      </c>
      <c r="F235" s="26">
        <v>2256</v>
      </c>
      <c r="G235" s="27">
        <v>100</v>
      </c>
      <c r="H235" s="25"/>
      <c r="I235" s="26">
        <v>0</v>
      </c>
      <c r="J235" s="26">
        <v>315</v>
      </c>
      <c r="K235" s="26">
        <v>315</v>
      </c>
      <c r="L235" s="27">
        <v>100</v>
      </c>
    </row>
    <row r="236" spans="1:12" s="17" customFormat="1" ht="17.25" customHeight="1" x14ac:dyDescent="0.2">
      <c r="A236" s="25" t="s">
        <v>102</v>
      </c>
      <c r="B236" s="25" t="s">
        <v>49</v>
      </c>
      <c r="C236" s="25"/>
      <c r="D236" s="26">
        <v>915</v>
      </c>
      <c r="E236" s="26">
        <v>920</v>
      </c>
      <c r="F236" s="26">
        <v>1835</v>
      </c>
      <c r="G236" s="27">
        <v>50.136239782016347</v>
      </c>
      <c r="H236" s="25"/>
      <c r="I236" s="26">
        <v>419</v>
      </c>
      <c r="J236" s="26">
        <v>324</v>
      </c>
      <c r="K236" s="26">
        <v>743</v>
      </c>
      <c r="L236" s="27">
        <v>43.606998654104977</v>
      </c>
    </row>
    <row r="237" spans="1:12" s="17" customFormat="1" ht="17.25" customHeight="1" x14ac:dyDescent="0.2">
      <c r="A237" s="25" t="s">
        <v>102</v>
      </c>
      <c r="B237" s="25" t="s">
        <v>248</v>
      </c>
      <c r="C237" s="25"/>
      <c r="D237" s="26">
        <v>0</v>
      </c>
      <c r="E237" s="26">
        <v>4696</v>
      </c>
      <c r="F237" s="26">
        <v>4696</v>
      </c>
      <c r="G237" s="27">
        <v>100</v>
      </c>
      <c r="H237" s="25"/>
      <c r="I237" s="26">
        <v>0</v>
      </c>
      <c r="J237" s="26">
        <v>1888</v>
      </c>
      <c r="K237" s="26">
        <v>1888</v>
      </c>
      <c r="L237" s="27">
        <v>100</v>
      </c>
    </row>
    <row r="238" spans="1:12" s="17" customFormat="1" ht="17.25" customHeight="1" x14ac:dyDescent="0.2">
      <c r="A238" s="25" t="s">
        <v>102</v>
      </c>
      <c r="B238" s="25" t="s">
        <v>202</v>
      </c>
      <c r="C238" s="25"/>
      <c r="D238" s="26">
        <v>1</v>
      </c>
      <c r="E238" s="26">
        <v>1027</v>
      </c>
      <c r="F238" s="26">
        <v>1028</v>
      </c>
      <c r="G238" s="27">
        <v>99.902723735408557</v>
      </c>
      <c r="H238" s="25"/>
      <c r="I238" s="26">
        <v>2</v>
      </c>
      <c r="J238" s="26">
        <v>33</v>
      </c>
      <c r="K238" s="26">
        <v>35</v>
      </c>
      <c r="L238" s="27">
        <v>94.285714285714292</v>
      </c>
    </row>
    <row r="239" spans="1:12" s="17" customFormat="1" ht="17.25" customHeight="1" x14ac:dyDescent="0.2">
      <c r="A239" s="25" t="s">
        <v>102</v>
      </c>
      <c r="B239" s="25" t="s">
        <v>9</v>
      </c>
      <c r="C239" s="25"/>
      <c r="D239" s="26">
        <v>889</v>
      </c>
      <c r="E239" s="26">
        <v>5748</v>
      </c>
      <c r="F239" s="26">
        <v>6637</v>
      </c>
      <c r="G239" s="27">
        <v>86.605394003314757</v>
      </c>
      <c r="H239" s="25"/>
      <c r="I239" s="26">
        <v>460</v>
      </c>
      <c r="J239" s="26">
        <v>2680</v>
      </c>
      <c r="K239" s="26">
        <v>3140</v>
      </c>
      <c r="L239" s="27">
        <v>85.350318471337573</v>
      </c>
    </row>
    <row r="240" spans="1:12" s="17" customFormat="1" ht="17.25" customHeight="1" x14ac:dyDescent="0.2">
      <c r="A240" s="25" t="s">
        <v>102</v>
      </c>
      <c r="B240" s="25" t="s">
        <v>8</v>
      </c>
      <c r="C240" s="25"/>
      <c r="D240" s="26">
        <v>242</v>
      </c>
      <c r="E240" s="26">
        <v>2123</v>
      </c>
      <c r="F240" s="26">
        <v>2365</v>
      </c>
      <c r="G240" s="27">
        <v>89.767441860465112</v>
      </c>
      <c r="H240" s="25"/>
      <c r="I240" s="26">
        <v>99</v>
      </c>
      <c r="J240" s="26">
        <v>1973</v>
      </c>
      <c r="K240" s="26">
        <v>2072</v>
      </c>
      <c r="L240" s="27">
        <v>95.222007722007717</v>
      </c>
    </row>
    <row r="241" spans="1:12" s="17" customFormat="1" ht="17.25" customHeight="1" x14ac:dyDescent="0.2">
      <c r="A241" s="25" t="s">
        <v>102</v>
      </c>
      <c r="B241" s="25" t="s">
        <v>188</v>
      </c>
      <c r="C241" s="25"/>
      <c r="D241" s="26">
        <v>1</v>
      </c>
      <c r="E241" s="26">
        <v>4795</v>
      </c>
      <c r="F241" s="26">
        <v>4796</v>
      </c>
      <c r="G241" s="27">
        <v>99.979149291075899</v>
      </c>
      <c r="H241" s="25"/>
      <c r="I241" s="26">
        <v>2</v>
      </c>
      <c r="J241" s="26">
        <v>2466</v>
      </c>
      <c r="K241" s="26">
        <v>2468</v>
      </c>
      <c r="L241" s="27">
        <v>99.918962722852513</v>
      </c>
    </row>
    <row r="242" spans="1:12" s="17" customFormat="1" ht="17.25" customHeight="1" x14ac:dyDescent="0.2">
      <c r="A242" s="25" t="s">
        <v>102</v>
      </c>
      <c r="B242" s="25" t="s">
        <v>230</v>
      </c>
      <c r="C242" s="25"/>
      <c r="D242" s="26">
        <v>387</v>
      </c>
      <c r="E242" s="26">
        <v>2667</v>
      </c>
      <c r="F242" s="26">
        <v>3054</v>
      </c>
      <c r="G242" s="27">
        <v>87.328094302554021</v>
      </c>
      <c r="H242" s="25"/>
      <c r="I242" s="26">
        <v>1</v>
      </c>
      <c r="J242" s="26">
        <v>967</v>
      </c>
      <c r="K242" s="26">
        <v>968</v>
      </c>
      <c r="L242" s="27">
        <v>99.896694214876035</v>
      </c>
    </row>
    <row r="243" spans="1:12" s="17" customFormat="1" ht="17.25" customHeight="1" x14ac:dyDescent="0.2">
      <c r="A243" s="25" t="s">
        <v>102</v>
      </c>
      <c r="B243" s="25" t="s">
        <v>249</v>
      </c>
      <c r="C243" s="25"/>
      <c r="D243" s="26">
        <v>1030</v>
      </c>
      <c r="E243" s="26">
        <v>3707</v>
      </c>
      <c r="F243" s="26">
        <v>4737</v>
      </c>
      <c r="G243" s="27">
        <v>78.256280346210687</v>
      </c>
      <c r="H243" s="25"/>
      <c r="I243" s="26">
        <v>1</v>
      </c>
      <c r="J243" s="26">
        <v>956</v>
      </c>
      <c r="K243" s="26">
        <v>957</v>
      </c>
      <c r="L243" s="27">
        <v>99.895506792058512</v>
      </c>
    </row>
    <row r="244" spans="1:12" s="17" customFormat="1" ht="17.25" customHeight="1" x14ac:dyDescent="0.2">
      <c r="A244" s="25" t="s">
        <v>102</v>
      </c>
      <c r="B244" s="25" t="s">
        <v>216</v>
      </c>
      <c r="C244" s="25"/>
      <c r="D244" s="26">
        <v>0</v>
      </c>
      <c r="E244" s="26">
        <v>1634</v>
      </c>
      <c r="F244" s="26">
        <v>1634</v>
      </c>
      <c r="G244" s="27">
        <v>100</v>
      </c>
      <c r="H244" s="25"/>
      <c r="I244" s="26">
        <v>0</v>
      </c>
      <c r="J244" s="26">
        <v>209</v>
      </c>
      <c r="K244" s="26">
        <v>209</v>
      </c>
      <c r="L244" s="27">
        <v>100</v>
      </c>
    </row>
    <row r="245" spans="1:12" s="17" customFormat="1" ht="17.25" customHeight="1" x14ac:dyDescent="0.2">
      <c r="A245" s="25" t="s">
        <v>102</v>
      </c>
      <c r="B245" s="25" t="s">
        <v>10</v>
      </c>
      <c r="C245" s="25"/>
      <c r="D245" s="26">
        <v>617</v>
      </c>
      <c r="E245" s="26">
        <v>5527</v>
      </c>
      <c r="F245" s="26">
        <v>6144</v>
      </c>
      <c r="G245" s="27">
        <v>89.957682291666671</v>
      </c>
      <c r="H245" s="25"/>
      <c r="I245" s="26">
        <v>269</v>
      </c>
      <c r="J245" s="26">
        <v>1584</v>
      </c>
      <c r="K245" s="26">
        <v>1853</v>
      </c>
      <c r="L245" s="27">
        <v>85.483000539665412</v>
      </c>
    </row>
    <row r="246" spans="1:12" s="17" customFormat="1" ht="17.25" customHeight="1" x14ac:dyDescent="0.2">
      <c r="A246" s="25" t="s">
        <v>102</v>
      </c>
      <c r="B246" s="25" t="s">
        <v>30</v>
      </c>
      <c r="C246" s="25"/>
      <c r="D246" s="26">
        <v>1501</v>
      </c>
      <c r="E246" s="26">
        <v>7384</v>
      </c>
      <c r="F246" s="26">
        <v>8885</v>
      </c>
      <c r="G246" s="27">
        <v>83.10635903207654</v>
      </c>
      <c r="H246" s="25"/>
      <c r="I246" s="26">
        <v>849</v>
      </c>
      <c r="J246" s="26">
        <v>8051</v>
      </c>
      <c r="K246" s="26">
        <v>8900</v>
      </c>
      <c r="L246" s="27">
        <v>90.460674157303373</v>
      </c>
    </row>
    <row r="247" spans="1:12" s="17" customFormat="1" ht="17.25" customHeight="1" x14ac:dyDescent="0.2">
      <c r="A247" s="25" t="s">
        <v>102</v>
      </c>
      <c r="B247" s="25" t="s">
        <v>222</v>
      </c>
      <c r="C247" s="25"/>
      <c r="D247" s="26">
        <v>6</v>
      </c>
      <c r="E247" s="26">
        <v>3184</v>
      </c>
      <c r="F247" s="26">
        <v>3190</v>
      </c>
      <c r="G247" s="27">
        <v>99.811912225705328</v>
      </c>
      <c r="H247" s="25"/>
      <c r="I247" s="26">
        <v>10</v>
      </c>
      <c r="J247" s="26">
        <v>737</v>
      </c>
      <c r="K247" s="26">
        <v>747</v>
      </c>
      <c r="L247" s="27">
        <v>98.66131191432396</v>
      </c>
    </row>
    <row r="248" spans="1:12" s="17" customFormat="1" ht="17.25" customHeight="1" x14ac:dyDescent="0.2">
      <c r="A248" s="25" t="s">
        <v>102</v>
      </c>
      <c r="B248" s="25" t="s">
        <v>259</v>
      </c>
      <c r="C248" s="25"/>
      <c r="D248" s="26">
        <v>23063</v>
      </c>
      <c r="E248" s="26">
        <v>61620</v>
      </c>
      <c r="F248" s="26">
        <v>84683</v>
      </c>
      <c r="G248" s="27">
        <v>72.765490121984342</v>
      </c>
      <c r="H248" s="25"/>
      <c r="I248" s="26">
        <v>19168</v>
      </c>
      <c r="J248" s="26">
        <v>6610</v>
      </c>
      <c r="K248" s="26">
        <v>25778</v>
      </c>
      <c r="L248" s="27">
        <v>25.642020327410972</v>
      </c>
    </row>
    <row r="249" spans="1:12" s="17" customFormat="1" ht="17.25" customHeight="1" x14ac:dyDescent="0.2">
      <c r="A249" s="25" t="s">
        <v>102</v>
      </c>
      <c r="B249" s="25" t="s">
        <v>15</v>
      </c>
      <c r="C249" s="25"/>
      <c r="D249" s="26">
        <v>2710</v>
      </c>
      <c r="E249" s="26">
        <v>4279</v>
      </c>
      <c r="F249" s="26">
        <v>6989</v>
      </c>
      <c r="G249" s="27">
        <v>61.224781799971382</v>
      </c>
      <c r="H249" s="25"/>
      <c r="I249" s="26">
        <v>2892</v>
      </c>
      <c r="J249" s="26">
        <v>1522</v>
      </c>
      <c r="K249" s="26">
        <v>4414</v>
      </c>
      <c r="L249" s="27">
        <v>34.481196193928412</v>
      </c>
    </row>
    <row r="250" spans="1:12" s="17" customFormat="1" ht="17.25" customHeight="1" x14ac:dyDescent="0.2">
      <c r="A250" s="25" t="s">
        <v>102</v>
      </c>
      <c r="B250" s="25" t="s">
        <v>52</v>
      </c>
      <c r="C250" s="25"/>
      <c r="D250" s="26">
        <v>465</v>
      </c>
      <c r="E250" s="26">
        <v>3287</v>
      </c>
      <c r="F250" s="26">
        <v>3752</v>
      </c>
      <c r="G250" s="27">
        <v>87.606609808102348</v>
      </c>
      <c r="H250" s="25"/>
      <c r="I250" s="26">
        <v>394</v>
      </c>
      <c r="J250" s="26">
        <v>3509</v>
      </c>
      <c r="K250" s="26">
        <v>3903</v>
      </c>
      <c r="L250" s="27">
        <v>89.905201127337946</v>
      </c>
    </row>
    <row r="251" spans="1:12" s="17" customFormat="1" ht="17.25" customHeight="1" x14ac:dyDescent="0.2">
      <c r="A251" s="25" t="s">
        <v>102</v>
      </c>
      <c r="B251" s="25" t="s">
        <v>198</v>
      </c>
      <c r="C251" s="25"/>
      <c r="D251" s="26">
        <v>11901</v>
      </c>
      <c r="E251" s="26">
        <v>18922</v>
      </c>
      <c r="F251" s="26">
        <v>30823</v>
      </c>
      <c r="G251" s="27">
        <v>61.389222333971382</v>
      </c>
      <c r="H251" s="25"/>
      <c r="I251" s="26">
        <v>3166</v>
      </c>
      <c r="J251" s="26">
        <v>5519</v>
      </c>
      <c r="K251" s="26">
        <v>8685</v>
      </c>
      <c r="L251" s="27">
        <v>63.54634427173287</v>
      </c>
    </row>
    <row r="252" spans="1:12" s="17" customFormat="1" ht="17.25" customHeight="1" x14ac:dyDescent="0.2">
      <c r="A252" s="25" t="s">
        <v>102</v>
      </c>
      <c r="B252" s="25" t="s">
        <v>31</v>
      </c>
      <c r="C252" s="25"/>
      <c r="D252" s="26">
        <v>2802</v>
      </c>
      <c r="E252" s="26">
        <v>5320</v>
      </c>
      <c r="F252" s="26">
        <v>8122</v>
      </c>
      <c r="G252" s="27">
        <v>65.501108101452843</v>
      </c>
      <c r="H252" s="25"/>
      <c r="I252" s="26">
        <v>581</v>
      </c>
      <c r="J252" s="26">
        <v>2132</v>
      </c>
      <c r="K252" s="26">
        <v>2713</v>
      </c>
      <c r="L252" s="27">
        <v>78.584592701806116</v>
      </c>
    </row>
    <row r="253" spans="1:12" s="17" customFormat="1" ht="17.25" customHeight="1" x14ac:dyDescent="0.2">
      <c r="A253" s="25" t="s">
        <v>102</v>
      </c>
      <c r="B253" s="25" t="s">
        <v>53</v>
      </c>
      <c r="C253" s="25"/>
      <c r="D253" s="26">
        <v>824</v>
      </c>
      <c r="E253" s="26">
        <v>5219</v>
      </c>
      <c r="F253" s="26">
        <v>6043</v>
      </c>
      <c r="G253" s="27">
        <v>86.36438854873407</v>
      </c>
      <c r="H253" s="25"/>
      <c r="I253" s="26">
        <v>821</v>
      </c>
      <c r="J253" s="26">
        <v>1187</v>
      </c>
      <c r="K253" s="26">
        <v>2008</v>
      </c>
      <c r="L253" s="27">
        <v>59.113545816733065</v>
      </c>
    </row>
    <row r="254" spans="1:12" s="17" customFormat="1" ht="17.25" customHeight="1" x14ac:dyDescent="0.2">
      <c r="A254" s="25" t="s">
        <v>102</v>
      </c>
      <c r="B254" s="25" t="s">
        <v>203</v>
      </c>
      <c r="C254" s="25"/>
      <c r="D254" s="26">
        <v>10</v>
      </c>
      <c r="E254" s="26">
        <v>5234</v>
      </c>
      <c r="F254" s="26">
        <v>5244</v>
      </c>
      <c r="G254" s="27">
        <v>99.809305873379103</v>
      </c>
      <c r="H254" s="25"/>
      <c r="I254" s="26">
        <v>12</v>
      </c>
      <c r="J254" s="26">
        <v>714</v>
      </c>
      <c r="K254" s="26">
        <v>726</v>
      </c>
      <c r="L254" s="27">
        <v>98.347107438016522</v>
      </c>
    </row>
    <row r="255" spans="1:12" s="17" customFormat="1" ht="17.25" customHeight="1" x14ac:dyDescent="0.2">
      <c r="A255" s="25" t="s">
        <v>104</v>
      </c>
      <c r="B255" s="25" t="s">
        <v>250</v>
      </c>
      <c r="C255" s="25"/>
      <c r="D255" s="26">
        <v>1</v>
      </c>
      <c r="E255" s="26">
        <v>378</v>
      </c>
      <c r="F255" s="26">
        <v>379</v>
      </c>
      <c r="G255" s="27">
        <v>99.736147757255935</v>
      </c>
      <c r="H255" s="25"/>
      <c r="I255" s="26">
        <v>1</v>
      </c>
      <c r="J255" s="26">
        <v>136</v>
      </c>
      <c r="K255" s="26">
        <v>137</v>
      </c>
      <c r="L255" s="27">
        <v>99.270072992700733</v>
      </c>
    </row>
    <row r="256" spans="1:12" s="17" customFormat="1" ht="17.25" customHeight="1" x14ac:dyDescent="0.2">
      <c r="A256" s="25" t="s">
        <v>104</v>
      </c>
      <c r="B256" s="25" t="s">
        <v>251</v>
      </c>
      <c r="C256" s="25"/>
      <c r="D256" s="26">
        <v>3</v>
      </c>
      <c r="E256" s="26">
        <v>1173</v>
      </c>
      <c r="F256" s="26">
        <v>1176</v>
      </c>
      <c r="G256" s="27">
        <v>99.744897959183675</v>
      </c>
      <c r="H256" s="25"/>
      <c r="I256" s="26">
        <v>0</v>
      </c>
      <c r="J256" s="26">
        <v>834</v>
      </c>
      <c r="K256" s="26">
        <v>834</v>
      </c>
      <c r="L256" s="27">
        <v>100</v>
      </c>
    </row>
    <row r="257" spans="1:12" s="17" customFormat="1" ht="17.25" customHeight="1" x14ac:dyDescent="0.2">
      <c r="A257" s="25" t="s">
        <v>104</v>
      </c>
      <c r="B257" s="25" t="s">
        <v>217</v>
      </c>
      <c r="C257" s="25"/>
      <c r="D257" s="26">
        <v>8</v>
      </c>
      <c r="E257" s="26">
        <v>25360</v>
      </c>
      <c r="F257" s="26">
        <v>25368</v>
      </c>
      <c r="G257" s="27">
        <v>99.968464206874799</v>
      </c>
      <c r="H257" s="25"/>
      <c r="I257" s="26">
        <v>7</v>
      </c>
      <c r="J257" s="26">
        <v>14342</v>
      </c>
      <c r="K257" s="26">
        <v>14349</v>
      </c>
      <c r="L257" s="27">
        <v>99.951216112621083</v>
      </c>
    </row>
    <row r="258" spans="1:12" s="17" customFormat="1" ht="17.25" customHeight="1" x14ac:dyDescent="0.2">
      <c r="A258" s="25" t="s">
        <v>104</v>
      </c>
      <c r="B258" s="25" t="s">
        <v>189</v>
      </c>
      <c r="C258" s="25"/>
      <c r="D258" s="26">
        <v>1049</v>
      </c>
      <c r="E258" s="26">
        <v>4305</v>
      </c>
      <c r="F258" s="26">
        <v>5354</v>
      </c>
      <c r="G258" s="27">
        <v>80.407172207695183</v>
      </c>
      <c r="H258" s="25"/>
      <c r="I258" s="26">
        <v>236</v>
      </c>
      <c r="J258" s="26">
        <v>925</v>
      </c>
      <c r="K258" s="26">
        <v>1161</v>
      </c>
      <c r="L258" s="27">
        <v>79.672695951765718</v>
      </c>
    </row>
    <row r="259" spans="1:12" s="17" customFormat="1" ht="17.25" customHeight="1" x14ac:dyDescent="0.2">
      <c r="A259" s="25" t="s">
        <v>104</v>
      </c>
      <c r="B259" s="25" t="s">
        <v>252</v>
      </c>
      <c r="C259" s="25"/>
      <c r="D259" s="26">
        <v>2</v>
      </c>
      <c r="E259" s="26">
        <v>4237</v>
      </c>
      <c r="F259" s="26">
        <v>4239</v>
      </c>
      <c r="G259" s="27">
        <v>99.952819061099319</v>
      </c>
      <c r="H259" s="25"/>
      <c r="I259" s="26">
        <v>1</v>
      </c>
      <c r="J259" s="26">
        <v>532</v>
      </c>
      <c r="K259" s="26">
        <v>533</v>
      </c>
      <c r="L259" s="27">
        <v>99.812382739212012</v>
      </c>
    </row>
    <row r="260" spans="1:12" s="17" customFormat="1" ht="17.25" customHeight="1" x14ac:dyDescent="0.2">
      <c r="A260" s="25" t="s">
        <v>104</v>
      </c>
      <c r="B260" s="25" t="s">
        <v>190</v>
      </c>
      <c r="C260" s="25"/>
      <c r="D260" s="26">
        <v>0</v>
      </c>
      <c r="E260" s="26">
        <v>1093</v>
      </c>
      <c r="F260" s="26">
        <v>1093</v>
      </c>
      <c r="G260" s="27">
        <v>100</v>
      </c>
      <c r="H260" s="25"/>
      <c r="I260" s="26">
        <v>1</v>
      </c>
      <c r="J260" s="26">
        <v>540</v>
      </c>
      <c r="K260" s="26">
        <v>541</v>
      </c>
      <c r="L260" s="27">
        <v>99.815157116451019</v>
      </c>
    </row>
    <row r="261" spans="1:12" s="17" customFormat="1" ht="17.25" customHeight="1" x14ac:dyDescent="0.2">
      <c r="A261" s="25" t="s">
        <v>104</v>
      </c>
      <c r="B261" s="25" t="s">
        <v>184</v>
      </c>
      <c r="C261" s="25"/>
      <c r="D261" s="26">
        <v>5</v>
      </c>
      <c r="E261" s="26">
        <v>2450</v>
      </c>
      <c r="F261" s="26">
        <v>2455</v>
      </c>
      <c r="G261" s="27">
        <v>99.796334012219958</v>
      </c>
      <c r="H261" s="25"/>
      <c r="I261" s="26">
        <v>5</v>
      </c>
      <c r="J261" s="26">
        <v>767</v>
      </c>
      <c r="K261" s="26">
        <v>772</v>
      </c>
      <c r="L261" s="27">
        <v>99.352331606217618</v>
      </c>
    </row>
    <row r="262" spans="1:12" s="17" customFormat="1" ht="17.25" customHeight="1" x14ac:dyDescent="0.2">
      <c r="A262" s="25" t="s">
        <v>104</v>
      </c>
      <c r="B262" s="25" t="s">
        <v>6</v>
      </c>
      <c r="C262" s="25"/>
      <c r="D262" s="26">
        <v>253</v>
      </c>
      <c r="E262" s="26">
        <v>3405</v>
      </c>
      <c r="F262" s="26">
        <v>3658</v>
      </c>
      <c r="G262" s="27">
        <v>93.083652268999458</v>
      </c>
      <c r="H262" s="25"/>
      <c r="I262" s="26">
        <v>200</v>
      </c>
      <c r="J262" s="26">
        <v>3574</v>
      </c>
      <c r="K262" s="26">
        <v>3774</v>
      </c>
      <c r="L262" s="27">
        <v>94.700582935877051</v>
      </c>
    </row>
    <row r="263" spans="1:12" s="17" customFormat="1" ht="17.25" customHeight="1" x14ac:dyDescent="0.2">
      <c r="A263" s="25" t="s">
        <v>104</v>
      </c>
      <c r="B263" s="25" t="s">
        <v>9</v>
      </c>
      <c r="C263" s="25"/>
      <c r="D263" s="26">
        <v>1169</v>
      </c>
      <c r="E263" s="26">
        <v>5243</v>
      </c>
      <c r="F263" s="26">
        <v>6412</v>
      </c>
      <c r="G263" s="27">
        <v>81.768558951965062</v>
      </c>
      <c r="H263" s="25"/>
      <c r="I263" s="26">
        <v>457</v>
      </c>
      <c r="J263" s="26">
        <v>1250</v>
      </c>
      <c r="K263" s="26">
        <v>1707</v>
      </c>
      <c r="L263" s="27">
        <v>73.227885178676033</v>
      </c>
    </row>
    <row r="264" spans="1:12" s="17" customFormat="1" ht="17.25" customHeight="1" x14ac:dyDescent="0.2">
      <c r="A264" s="25" t="s">
        <v>104</v>
      </c>
      <c r="B264" s="25" t="s">
        <v>8</v>
      </c>
      <c r="C264" s="25"/>
      <c r="D264" s="26">
        <v>166</v>
      </c>
      <c r="E264" s="26">
        <v>3368</v>
      </c>
      <c r="F264" s="26">
        <v>3534</v>
      </c>
      <c r="G264" s="27">
        <v>95.30277306168648</v>
      </c>
      <c r="H264" s="25"/>
      <c r="I264" s="26">
        <v>74</v>
      </c>
      <c r="J264" s="26">
        <v>2830</v>
      </c>
      <c r="K264" s="26">
        <v>2904</v>
      </c>
      <c r="L264" s="27">
        <v>97.451790633608809</v>
      </c>
    </row>
    <row r="265" spans="1:12" s="17" customFormat="1" ht="17.25" customHeight="1" x14ac:dyDescent="0.2">
      <c r="A265" s="25" t="s">
        <v>104</v>
      </c>
      <c r="B265" s="25" t="s">
        <v>10</v>
      </c>
      <c r="C265" s="25"/>
      <c r="D265" s="26">
        <v>385</v>
      </c>
      <c r="E265" s="26">
        <v>1827</v>
      </c>
      <c r="F265" s="26">
        <v>2212</v>
      </c>
      <c r="G265" s="27">
        <v>82.594936708860757</v>
      </c>
      <c r="H265" s="25"/>
      <c r="I265" s="26">
        <v>121</v>
      </c>
      <c r="J265" s="26">
        <v>588</v>
      </c>
      <c r="K265" s="26">
        <v>709</v>
      </c>
      <c r="L265" s="27">
        <v>82.933709449929481</v>
      </c>
    </row>
    <row r="266" spans="1:12" s="17" customFormat="1" ht="17.25" customHeight="1" x14ac:dyDescent="0.2">
      <c r="A266" s="25" t="s">
        <v>104</v>
      </c>
      <c r="B266" s="25" t="s">
        <v>30</v>
      </c>
      <c r="C266" s="25"/>
      <c r="D266" s="26">
        <v>121</v>
      </c>
      <c r="E266" s="26">
        <v>5349</v>
      </c>
      <c r="F266" s="26">
        <v>5470</v>
      </c>
      <c r="G266" s="27">
        <v>97.787934186471659</v>
      </c>
      <c r="H266" s="25"/>
      <c r="I266" s="26">
        <v>54</v>
      </c>
      <c r="J266" s="26">
        <v>4022</v>
      </c>
      <c r="K266" s="26">
        <v>4076</v>
      </c>
      <c r="L266" s="27">
        <v>98.675171736997058</v>
      </c>
    </row>
    <row r="267" spans="1:12" s="17" customFormat="1" ht="17.25" customHeight="1" x14ac:dyDescent="0.2">
      <c r="A267" s="25" t="s">
        <v>104</v>
      </c>
      <c r="B267" s="25" t="s">
        <v>15</v>
      </c>
      <c r="C267" s="25"/>
      <c r="D267" s="26">
        <v>197</v>
      </c>
      <c r="E267" s="26">
        <v>2674</v>
      </c>
      <c r="F267" s="26">
        <v>2871</v>
      </c>
      <c r="G267" s="27">
        <v>93.138279345175903</v>
      </c>
      <c r="H267" s="25"/>
      <c r="I267" s="26">
        <v>127</v>
      </c>
      <c r="J267" s="26">
        <v>727</v>
      </c>
      <c r="K267" s="26">
        <v>854</v>
      </c>
      <c r="L267" s="27">
        <v>85.128805620608901</v>
      </c>
    </row>
    <row r="268" spans="1:12" s="17" customFormat="1" ht="17.25" customHeight="1" x14ac:dyDescent="0.2">
      <c r="A268" s="25" t="s">
        <v>105</v>
      </c>
      <c r="B268" s="25" t="s">
        <v>180</v>
      </c>
      <c r="C268" s="25"/>
      <c r="D268" s="26">
        <v>0</v>
      </c>
      <c r="E268" s="26">
        <v>2856</v>
      </c>
      <c r="F268" s="26">
        <v>2856</v>
      </c>
      <c r="G268" s="27">
        <v>100</v>
      </c>
      <c r="H268" s="25"/>
      <c r="I268" s="26">
        <v>5</v>
      </c>
      <c r="J268" s="26">
        <v>2661</v>
      </c>
      <c r="K268" s="26">
        <v>2666</v>
      </c>
      <c r="L268" s="27">
        <v>99.812453113278323</v>
      </c>
    </row>
    <row r="269" spans="1:12" s="17" customFormat="1" ht="17.25" customHeight="1" x14ac:dyDescent="0.2">
      <c r="A269" s="25" t="s">
        <v>105</v>
      </c>
      <c r="B269" s="25" t="s">
        <v>7</v>
      </c>
      <c r="C269" s="25"/>
      <c r="D269" s="26">
        <v>1615</v>
      </c>
      <c r="E269" s="26">
        <v>4028</v>
      </c>
      <c r="F269" s="26">
        <v>5643</v>
      </c>
      <c r="G269" s="27">
        <v>71.380471380471377</v>
      </c>
      <c r="H269" s="25"/>
      <c r="I269" s="26">
        <v>1098</v>
      </c>
      <c r="J269" s="26">
        <v>3128</v>
      </c>
      <c r="K269" s="26">
        <v>4226</v>
      </c>
      <c r="L269" s="27">
        <v>74.017983909133932</v>
      </c>
    </row>
    <row r="270" spans="1:12" s="17" customFormat="1" ht="17.25" customHeight="1" x14ac:dyDescent="0.2">
      <c r="A270" s="25" t="s">
        <v>105</v>
      </c>
      <c r="B270" s="25" t="s">
        <v>9</v>
      </c>
      <c r="C270" s="25"/>
      <c r="D270" s="26">
        <v>6539</v>
      </c>
      <c r="E270" s="26">
        <v>18808</v>
      </c>
      <c r="F270" s="26">
        <v>25347</v>
      </c>
      <c r="G270" s="27">
        <v>74.2020751962757</v>
      </c>
      <c r="H270" s="25"/>
      <c r="I270" s="26">
        <v>3307</v>
      </c>
      <c r="J270" s="26">
        <v>14470</v>
      </c>
      <c r="K270" s="26">
        <v>17777</v>
      </c>
      <c r="L270" s="27">
        <v>81.397311132362034</v>
      </c>
    </row>
    <row r="271" spans="1:12" s="17" customFormat="1" ht="17.25" customHeight="1" x14ac:dyDescent="0.2">
      <c r="A271" s="25" t="s">
        <v>106</v>
      </c>
      <c r="B271" s="25" t="s">
        <v>1</v>
      </c>
      <c r="C271" s="25"/>
      <c r="D271" s="26">
        <v>289</v>
      </c>
      <c r="E271" s="26">
        <v>4241</v>
      </c>
      <c r="F271" s="26">
        <v>4530</v>
      </c>
      <c r="G271" s="27">
        <v>93.620309050772633</v>
      </c>
      <c r="H271" s="25"/>
      <c r="I271" s="26">
        <v>236</v>
      </c>
      <c r="J271" s="26">
        <v>3294</v>
      </c>
      <c r="K271" s="26">
        <v>3530</v>
      </c>
      <c r="L271" s="27">
        <v>93.314447592067992</v>
      </c>
    </row>
    <row r="272" spans="1:12" s="17" customFormat="1" ht="17.25" customHeight="1" x14ac:dyDescent="0.2">
      <c r="A272" s="25" t="s">
        <v>107</v>
      </c>
      <c r="B272" s="25" t="s">
        <v>179</v>
      </c>
      <c r="C272" s="25"/>
      <c r="D272" s="26">
        <v>3</v>
      </c>
      <c r="E272" s="26">
        <v>2952</v>
      </c>
      <c r="F272" s="26">
        <v>2955</v>
      </c>
      <c r="G272" s="27">
        <v>99.898477157360404</v>
      </c>
      <c r="H272" s="25"/>
      <c r="I272" s="26">
        <v>1</v>
      </c>
      <c r="J272" s="26">
        <v>1787</v>
      </c>
      <c r="K272" s="26">
        <v>1788</v>
      </c>
      <c r="L272" s="27">
        <v>99.944071588366896</v>
      </c>
    </row>
    <row r="273" spans="1:12" s="17" customFormat="1" ht="17.25" customHeight="1" x14ac:dyDescent="0.2">
      <c r="A273" s="25" t="s">
        <v>108</v>
      </c>
      <c r="B273" s="25" t="s">
        <v>24</v>
      </c>
      <c r="C273" s="25"/>
      <c r="D273" s="26">
        <v>115</v>
      </c>
      <c r="E273" s="26">
        <v>3073</v>
      </c>
      <c r="F273" s="26">
        <v>3188</v>
      </c>
      <c r="G273" s="27">
        <v>96.392722710163113</v>
      </c>
      <c r="H273" s="25"/>
      <c r="I273" s="26">
        <v>4</v>
      </c>
      <c r="J273" s="26">
        <v>2632</v>
      </c>
      <c r="K273" s="26">
        <v>2636</v>
      </c>
      <c r="L273" s="27">
        <v>99.84825493171472</v>
      </c>
    </row>
    <row r="274" spans="1:12" s="17" customFormat="1" ht="17.25" customHeight="1" x14ac:dyDescent="0.2">
      <c r="A274" s="25" t="s">
        <v>108</v>
      </c>
      <c r="B274" s="25" t="s">
        <v>7</v>
      </c>
      <c r="C274" s="25"/>
      <c r="D274" s="26">
        <v>721</v>
      </c>
      <c r="E274" s="26">
        <v>3189</v>
      </c>
      <c r="F274" s="26">
        <v>3910</v>
      </c>
      <c r="G274" s="27">
        <v>81.56010230179028</v>
      </c>
      <c r="H274" s="25"/>
      <c r="I274" s="26">
        <v>377</v>
      </c>
      <c r="J274" s="26">
        <v>2816</v>
      </c>
      <c r="K274" s="26">
        <v>3193</v>
      </c>
      <c r="L274" s="27">
        <v>88.192922016911993</v>
      </c>
    </row>
    <row r="275" spans="1:12" s="17" customFormat="1" ht="17.25" customHeight="1" x14ac:dyDescent="0.2">
      <c r="A275" s="25" t="s">
        <v>108</v>
      </c>
      <c r="B275" s="25" t="s">
        <v>9</v>
      </c>
      <c r="C275" s="25"/>
      <c r="D275" s="26">
        <v>2113</v>
      </c>
      <c r="E275" s="26">
        <v>4384</v>
      </c>
      <c r="F275" s="26">
        <v>6497</v>
      </c>
      <c r="G275" s="27">
        <v>67.477297214098812</v>
      </c>
      <c r="H275" s="25"/>
      <c r="I275" s="26">
        <v>439</v>
      </c>
      <c r="J275" s="26">
        <v>4035</v>
      </c>
      <c r="K275" s="26">
        <v>4474</v>
      </c>
      <c r="L275" s="27">
        <v>90.187751452838626</v>
      </c>
    </row>
    <row r="276" spans="1:12" s="17" customFormat="1" ht="17.25" customHeight="1" x14ac:dyDescent="0.2">
      <c r="A276" s="25" t="s">
        <v>109</v>
      </c>
      <c r="B276" s="25" t="s">
        <v>20</v>
      </c>
      <c r="C276" s="25"/>
      <c r="D276" s="26">
        <v>607</v>
      </c>
      <c r="E276" s="26">
        <v>2963</v>
      </c>
      <c r="F276" s="26">
        <v>3570</v>
      </c>
      <c r="G276" s="27">
        <v>82.997198879551817</v>
      </c>
      <c r="H276" s="25"/>
      <c r="I276" s="26">
        <v>312</v>
      </c>
      <c r="J276" s="26">
        <v>1329</v>
      </c>
      <c r="K276" s="26">
        <v>1641</v>
      </c>
      <c r="L276" s="27">
        <v>80.987202925045708</v>
      </c>
    </row>
    <row r="277" spans="1:12" s="17" customFormat="1" ht="17.25" customHeight="1" x14ac:dyDescent="0.2">
      <c r="A277" s="25" t="s">
        <v>109</v>
      </c>
      <c r="B277" s="25" t="s">
        <v>21</v>
      </c>
      <c r="C277" s="25"/>
      <c r="D277" s="26">
        <v>1024</v>
      </c>
      <c r="E277" s="26">
        <v>4911</v>
      </c>
      <c r="F277" s="26">
        <v>5935</v>
      </c>
      <c r="G277" s="27">
        <v>82.746419545071603</v>
      </c>
      <c r="H277" s="25"/>
      <c r="I277" s="26">
        <v>605</v>
      </c>
      <c r="J277" s="26">
        <v>4039</v>
      </c>
      <c r="K277" s="26">
        <v>4644</v>
      </c>
      <c r="L277" s="27">
        <v>86.972437553832904</v>
      </c>
    </row>
    <row r="278" spans="1:12" s="17" customFormat="1" ht="17.25" customHeight="1" x14ac:dyDescent="0.2">
      <c r="A278" s="25" t="s">
        <v>110</v>
      </c>
      <c r="B278" s="25" t="s">
        <v>175</v>
      </c>
      <c r="C278" s="25"/>
      <c r="D278" s="26">
        <v>0</v>
      </c>
      <c r="E278" s="26">
        <v>10875</v>
      </c>
      <c r="F278" s="26">
        <v>10875</v>
      </c>
      <c r="G278" s="27">
        <v>100</v>
      </c>
      <c r="H278" s="25"/>
      <c r="I278" s="26">
        <v>0</v>
      </c>
      <c r="J278" s="26">
        <v>10566</v>
      </c>
      <c r="K278" s="26">
        <v>10566</v>
      </c>
      <c r="L278" s="27">
        <v>100</v>
      </c>
    </row>
    <row r="279" spans="1:12" s="17" customFormat="1" ht="17.25" customHeight="1" x14ac:dyDescent="0.2">
      <c r="A279" s="25" t="s">
        <v>110</v>
      </c>
      <c r="B279" s="25" t="s">
        <v>179</v>
      </c>
      <c r="C279" s="25"/>
      <c r="D279" s="26">
        <v>1</v>
      </c>
      <c r="E279" s="26">
        <v>2361</v>
      </c>
      <c r="F279" s="26">
        <v>2362</v>
      </c>
      <c r="G279" s="27">
        <v>99.957662997459778</v>
      </c>
      <c r="H279" s="25"/>
      <c r="I279" s="26">
        <v>3</v>
      </c>
      <c r="J279" s="26">
        <v>1627</v>
      </c>
      <c r="K279" s="26">
        <v>1630</v>
      </c>
      <c r="L279" s="27">
        <v>99.815950920245399</v>
      </c>
    </row>
    <row r="280" spans="1:12" s="17" customFormat="1" ht="17.25" customHeight="1" x14ac:dyDescent="0.2">
      <c r="A280" s="25" t="s">
        <v>111</v>
      </c>
      <c r="B280" s="25" t="s">
        <v>179</v>
      </c>
      <c r="C280" s="25"/>
      <c r="D280" s="26">
        <v>1</v>
      </c>
      <c r="E280" s="26">
        <v>1241</v>
      </c>
      <c r="F280" s="26">
        <v>1242</v>
      </c>
      <c r="G280" s="27">
        <v>99.919484702093399</v>
      </c>
      <c r="H280" s="25"/>
      <c r="I280" s="26">
        <v>1</v>
      </c>
      <c r="J280" s="26">
        <v>392</v>
      </c>
      <c r="K280" s="26">
        <v>393</v>
      </c>
      <c r="L280" s="27">
        <v>99.745547073791343</v>
      </c>
    </row>
    <row r="281" spans="1:12" s="17" customFormat="1" ht="17.25" customHeight="1" x14ac:dyDescent="0.2">
      <c r="A281" s="25" t="s">
        <v>112</v>
      </c>
      <c r="B281" s="25" t="s">
        <v>173</v>
      </c>
      <c r="C281" s="25"/>
      <c r="D281" s="26">
        <v>38</v>
      </c>
      <c r="E281" s="26">
        <v>4414</v>
      </c>
      <c r="F281" s="26">
        <v>4452</v>
      </c>
      <c r="G281" s="27">
        <v>99.14645103324348</v>
      </c>
      <c r="H281" s="25"/>
      <c r="I281" s="26">
        <v>0</v>
      </c>
      <c r="J281" s="26">
        <v>2231</v>
      </c>
      <c r="K281" s="26">
        <v>2231</v>
      </c>
      <c r="L281" s="27">
        <v>100</v>
      </c>
    </row>
    <row r="282" spans="1:12" s="17" customFormat="1" ht="17.25" customHeight="1" x14ac:dyDescent="0.2">
      <c r="A282" s="25" t="s">
        <v>113</v>
      </c>
      <c r="B282" s="25" t="s">
        <v>24</v>
      </c>
      <c r="C282" s="25"/>
      <c r="D282" s="26">
        <v>297</v>
      </c>
      <c r="E282" s="26">
        <v>8963</v>
      </c>
      <c r="F282" s="26">
        <v>9260</v>
      </c>
      <c r="G282" s="27">
        <v>96.792656587473004</v>
      </c>
      <c r="H282" s="25"/>
      <c r="I282" s="26">
        <v>113</v>
      </c>
      <c r="J282" s="26">
        <v>7959</v>
      </c>
      <c r="K282" s="26">
        <v>8072</v>
      </c>
      <c r="L282" s="27">
        <v>98.600099108027749</v>
      </c>
    </row>
    <row r="283" spans="1:12" s="17" customFormat="1" ht="17.25" customHeight="1" x14ac:dyDescent="0.2">
      <c r="A283" s="25" t="s">
        <v>113</v>
      </c>
      <c r="B283" s="25" t="s">
        <v>7</v>
      </c>
      <c r="C283" s="25"/>
      <c r="D283" s="26">
        <v>623</v>
      </c>
      <c r="E283" s="26">
        <v>6965</v>
      </c>
      <c r="F283" s="26">
        <v>7588</v>
      </c>
      <c r="G283" s="27">
        <v>91.789667896678964</v>
      </c>
      <c r="H283" s="25"/>
      <c r="I283" s="26">
        <v>299</v>
      </c>
      <c r="J283" s="26">
        <v>5879</v>
      </c>
      <c r="K283" s="26">
        <v>6178</v>
      </c>
      <c r="L283" s="27">
        <v>95.160246034315307</v>
      </c>
    </row>
    <row r="284" spans="1:12" s="17" customFormat="1" ht="17.25" customHeight="1" x14ac:dyDescent="0.2">
      <c r="A284" s="25" t="s">
        <v>113</v>
      </c>
      <c r="B284" s="25" t="s">
        <v>178</v>
      </c>
      <c r="C284" s="25"/>
      <c r="D284" s="26">
        <v>8</v>
      </c>
      <c r="E284" s="26">
        <v>25698</v>
      </c>
      <c r="F284" s="26">
        <v>25706</v>
      </c>
      <c r="G284" s="27">
        <v>99.968878860966313</v>
      </c>
      <c r="H284" s="25"/>
      <c r="I284" s="26">
        <v>46</v>
      </c>
      <c r="J284" s="26">
        <v>18015</v>
      </c>
      <c r="K284" s="26">
        <v>18061</v>
      </c>
      <c r="L284" s="27">
        <v>99.745307568794644</v>
      </c>
    </row>
    <row r="285" spans="1:12" s="17" customFormat="1" ht="17.25" customHeight="1" x14ac:dyDescent="0.2">
      <c r="A285" s="25" t="s">
        <v>114</v>
      </c>
      <c r="B285" s="25" t="s">
        <v>20</v>
      </c>
      <c r="C285" s="25"/>
      <c r="D285" s="26">
        <v>1787</v>
      </c>
      <c r="E285" s="26">
        <v>3586</v>
      </c>
      <c r="F285" s="26">
        <v>5373</v>
      </c>
      <c r="G285" s="27">
        <v>66.741112972268752</v>
      </c>
      <c r="H285" s="25"/>
      <c r="I285" s="26">
        <v>724</v>
      </c>
      <c r="J285" s="26">
        <v>3187</v>
      </c>
      <c r="K285" s="26">
        <v>3911</v>
      </c>
      <c r="L285" s="27">
        <v>81.488110457683462</v>
      </c>
    </row>
    <row r="286" spans="1:12" s="17" customFormat="1" ht="17.25" customHeight="1" x14ac:dyDescent="0.2">
      <c r="A286" s="25" t="s">
        <v>114</v>
      </c>
      <c r="B286" s="25" t="s">
        <v>21</v>
      </c>
      <c r="C286" s="25"/>
      <c r="D286" s="26">
        <v>547</v>
      </c>
      <c r="E286" s="26">
        <v>3049</v>
      </c>
      <c r="F286" s="26">
        <v>3596</v>
      </c>
      <c r="G286" s="27">
        <v>84.788654060066747</v>
      </c>
      <c r="H286" s="25"/>
      <c r="I286" s="26">
        <v>394</v>
      </c>
      <c r="J286" s="26">
        <v>2266</v>
      </c>
      <c r="K286" s="26">
        <v>2660</v>
      </c>
      <c r="L286" s="27">
        <v>85.187969924812023</v>
      </c>
    </row>
    <row r="287" spans="1:12" s="17" customFormat="1" ht="17.25" customHeight="1" x14ac:dyDescent="0.2">
      <c r="A287" s="25" t="s">
        <v>115</v>
      </c>
      <c r="B287" s="25" t="s">
        <v>1</v>
      </c>
      <c r="C287" s="25"/>
      <c r="D287" s="26">
        <v>585</v>
      </c>
      <c r="E287" s="26">
        <v>3850</v>
      </c>
      <c r="F287" s="26">
        <v>4435</v>
      </c>
      <c r="G287" s="27">
        <v>86.809470124013529</v>
      </c>
      <c r="H287" s="25"/>
      <c r="I287" s="26">
        <v>317</v>
      </c>
      <c r="J287" s="26">
        <v>2505</v>
      </c>
      <c r="K287" s="26">
        <v>2822</v>
      </c>
      <c r="L287" s="27">
        <v>88.766832034018421</v>
      </c>
    </row>
    <row r="288" spans="1:12" s="17" customFormat="1" ht="17.25" customHeight="1" x14ac:dyDescent="0.2">
      <c r="A288" s="25" t="s">
        <v>116</v>
      </c>
      <c r="B288" s="25" t="s">
        <v>253</v>
      </c>
      <c r="C288" s="25"/>
      <c r="D288" s="26">
        <v>106</v>
      </c>
      <c r="E288" s="26">
        <v>3107</v>
      </c>
      <c r="F288" s="26">
        <v>3213</v>
      </c>
      <c r="G288" s="27">
        <v>96.700902583255527</v>
      </c>
      <c r="H288" s="25"/>
      <c r="I288" s="26">
        <v>0</v>
      </c>
      <c r="J288" s="26">
        <v>358</v>
      </c>
      <c r="K288" s="26">
        <v>358</v>
      </c>
      <c r="L288" s="27">
        <v>100</v>
      </c>
    </row>
    <row r="289" spans="1:12" s="17" customFormat="1" ht="17.25" customHeight="1" x14ac:dyDescent="0.2">
      <c r="A289" s="25" t="s">
        <v>116</v>
      </c>
      <c r="B289" s="25" t="s">
        <v>196</v>
      </c>
      <c r="C289" s="25"/>
      <c r="D289" s="26">
        <v>813</v>
      </c>
      <c r="E289" s="26">
        <v>6128</v>
      </c>
      <c r="F289" s="26">
        <v>6941</v>
      </c>
      <c r="G289" s="27">
        <v>88.28699034721221</v>
      </c>
      <c r="H289" s="25"/>
      <c r="I289" s="26">
        <v>23</v>
      </c>
      <c r="J289" s="26">
        <v>3816</v>
      </c>
      <c r="K289" s="26">
        <v>3839</v>
      </c>
      <c r="L289" s="27">
        <v>99.40088564730398</v>
      </c>
    </row>
    <row r="290" spans="1:12" s="17" customFormat="1" ht="17.25" customHeight="1" x14ac:dyDescent="0.2">
      <c r="A290" s="25" t="s">
        <v>116</v>
      </c>
      <c r="B290" s="25" t="s">
        <v>117</v>
      </c>
      <c r="C290" s="25"/>
      <c r="D290" s="26">
        <v>856</v>
      </c>
      <c r="E290" s="26">
        <v>51719</v>
      </c>
      <c r="F290" s="26">
        <v>52575</v>
      </c>
      <c r="G290" s="27">
        <v>98.371849738468853</v>
      </c>
      <c r="H290" s="25"/>
      <c r="I290" s="26">
        <v>82</v>
      </c>
      <c r="J290" s="26">
        <v>6364</v>
      </c>
      <c r="K290" s="26">
        <v>6446</v>
      </c>
      <c r="L290" s="27">
        <v>98.72789326714242</v>
      </c>
    </row>
    <row r="291" spans="1:12" s="17" customFormat="1" ht="17.25" customHeight="1" x14ac:dyDescent="0.2">
      <c r="A291" s="25" t="s">
        <v>116</v>
      </c>
      <c r="B291" s="25" t="s">
        <v>190</v>
      </c>
      <c r="C291" s="25"/>
      <c r="D291" s="26">
        <v>1</v>
      </c>
      <c r="E291" s="26">
        <v>2812</v>
      </c>
      <c r="F291" s="26">
        <v>2813</v>
      </c>
      <c r="G291" s="27">
        <v>99.964450764308566</v>
      </c>
      <c r="H291" s="25"/>
      <c r="I291" s="26">
        <v>1</v>
      </c>
      <c r="J291" s="26">
        <v>707</v>
      </c>
      <c r="K291" s="26">
        <v>708</v>
      </c>
      <c r="L291" s="27">
        <v>99.858757062146893</v>
      </c>
    </row>
    <row r="292" spans="1:12" s="17" customFormat="1" ht="17.25" customHeight="1" x14ac:dyDescent="0.2">
      <c r="A292" s="25" t="s">
        <v>116</v>
      </c>
      <c r="B292" s="25" t="s">
        <v>7</v>
      </c>
      <c r="C292" s="25"/>
      <c r="D292" s="26">
        <v>280</v>
      </c>
      <c r="E292" s="26">
        <v>5587</v>
      </c>
      <c r="F292" s="26">
        <v>5867</v>
      </c>
      <c r="G292" s="27">
        <v>95.227543889551725</v>
      </c>
      <c r="H292" s="25"/>
      <c r="I292" s="26">
        <v>20</v>
      </c>
      <c r="J292" s="26">
        <v>2080</v>
      </c>
      <c r="K292" s="26">
        <v>2100</v>
      </c>
      <c r="L292" s="27">
        <v>99.047619047619051</v>
      </c>
    </row>
    <row r="293" spans="1:12" s="17" customFormat="1" ht="17.25" customHeight="1" x14ac:dyDescent="0.2">
      <c r="A293" s="25" t="s">
        <v>116</v>
      </c>
      <c r="B293" s="25" t="s">
        <v>6</v>
      </c>
      <c r="C293" s="25"/>
      <c r="D293" s="26">
        <v>283</v>
      </c>
      <c r="E293" s="26">
        <v>3745</v>
      </c>
      <c r="F293" s="26">
        <v>4028</v>
      </c>
      <c r="G293" s="27">
        <v>92.974180734856006</v>
      </c>
      <c r="H293" s="25"/>
      <c r="I293" s="26">
        <v>106</v>
      </c>
      <c r="J293" s="26">
        <v>3301</v>
      </c>
      <c r="K293" s="26">
        <v>3407</v>
      </c>
      <c r="L293" s="27">
        <v>96.888758438508958</v>
      </c>
    </row>
    <row r="294" spans="1:12" s="17" customFormat="1" ht="17.25" customHeight="1" x14ac:dyDescent="0.2">
      <c r="A294" s="25" t="s">
        <v>116</v>
      </c>
      <c r="B294" s="25" t="s">
        <v>233</v>
      </c>
      <c r="C294" s="25"/>
      <c r="D294" s="26">
        <v>1690</v>
      </c>
      <c r="E294" s="26">
        <v>6225</v>
      </c>
      <c r="F294" s="26">
        <v>7915</v>
      </c>
      <c r="G294" s="27">
        <v>78.648136449778903</v>
      </c>
      <c r="H294" s="25"/>
      <c r="I294" s="26">
        <v>0</v>
      </c>
      <c r="J294" s="26">
        <v>1231</v>
      </c>
      <c r="K294" s="26">
        <v>1231</v>
      </c>
      <c r="L294" s="27">
        <v>100</v>
      </c>
    </row>
    <row r="295" spans="1:12" s="17" customFormat="1" ht="17.25" customHeight="1" x14ac:dyDescent="0.2">
      <c r="A295" s="25" t="s">
        <v>116</v>
      </c>
      <c r="B295" s="25" t="s">
        <v>199</v>
      </c>
      <c r="C295" s="25"/>
      <c r="D295" s="26">
        <v>3</v>
      </c>
      <c r="E295" s="26">
        <v>3420</v>
      </c>
      <c r="F295" s="26">
        <v>3423</v>
      </c>
      <c r="G295" s="27">
        <v>99.912357581069244</v>
      </c>
      <c r="H295" s="25"/>
      <c r="I295" s="26">
        <v>0</v>
      </c>
      <c r="J295" s="26">
        <v>2971</v>
      </c>
      <c r="K295" s="26">
        <v>2971</v>
      </c>
      <c r="L295" s="27">
        <v>100</v>
      </c>
    </row>
    <row r="296" spans="1:12" s="17" customFormat="1" ht="17.25" customHeight="1" x14ac:dyDescent="0.2">
      <c r="A296" s="25" t="s">
        <v>118</v>
      </c>
      <c r="B296" s="25" t="s">
        <v>179</v>
      </c>
      <c r="C296" s="25"/>
      <c r="D296" s="26">
        <v>23</v>
      </c>
      <c r="E296" s="26">
        <v>4729</v>
      </c>
      <c r="F296" s="26">
        <v>4752</v>
      </c>
      <c r="G296" s="27">
        <v>99.515993265993259</v>
      </c>
      <c r="H296" s="25"/>
      <c r="I296" s="26">
        <v>23</v>
      </c>
      <c r="J296" s="26">
        <v>3142</v>
      </c>
      <c r="K296" s="26">
        <v>3165</v>
      </c>
      <c r="L296" s="27">
        <v>99.273301737756711</v>
      </c>
    </row>
    <row r="297" spans="1:12" s="17" customFormat="1" ht="17.25" customHeight="1" x14ac:dyDescent="0.2">
      <c r="A297" s="25" t="s">
        <v>119</v>
      </c>
      <c r="B297" s="25" t="s">
        <v>1</v>
      </c>
      <c r="C297" s="25"/>
      <c r="D297" s="26">
        <v>893</v>
      </c>
      <c r="E297" s="26">
        <v>7312</v>
      </c>
      <c r="F297" s="26">
        <v>8205</v>
      </c>
      <c r="G297" s="27">
        <v>89.116392443631938</v>
      </c>
      <c r="H297" s="25"/>
      <c r="I297" s="26">
        <v>471</v>
      </c>
      <c r="J297" s="26">
        <v>5128</v>
      </c>
      <c r="K297" s="26">
        <v>5599</v>
      </c>
      <c r="L297" s="27">
        <v>91.587783532773713</v>
      </c>
    </row>
    <row r="298" spans="1:12" s="17" customFormat="1" ht="17.25" customHeight="1" x14ac:dyDescent="0.2">
      <c r="A298" s="25" t="s">
        <v>120</v>
      </c>
      <c r="B298" s="25" t="s">
        <v>1</v>
      </c>
      <c r="C298" s="25"/>
      <c r="D298" s="26">
        <v>92</v>
      </c>
      <c r="E298" s="26">
        <v>6972</v>
      </c>
      <c r="F298" s="26">
        <v>7064</v>
      </c>
      <c r="G298" s="27">
        <v>98.697621744054359</v>
      </c>
      <c r="H298" s="25"/>
      <c r="I298" s="26">
        <v>250</v>
      </c>
      <c r="J298" s="26">
        <v>5251</v>
      </c>
      <c r="K298" s="26">
        <v>5501</v>
      </c>
      <c r="L298" s="27">
        <v>95.4553717505908</v>
      </c>
    </row>
    <row r="299" spans="1:12" s="17" customFormat="1" ht="17.25" customHeight="1" x14ac:dyDescent="0.2">
      <c r="A299" s="25" t="s">
        <v>121</v>
      </c>
      <c r="B299" s="25" t="s">
        <v>182</v>
      </c>
      <c r="C299" s="25"/>
      <c r="D299" s="26">
        <v>17</v>
      </c>
      <c r="E299" s="26">
        <v>4089</v>
      </c>
      <c r="F299" s="26">
        <v>4106</v>
      </c>
      <c r="G299" s="27">
        <v>99.585971748660498</v>
      </c>
      <c r="H299" s="25"/>
      <c r="I299" s="26">
        <v>29</v>
      </c>
      <c r="J299" s="26">
        <v>3299</v>
      </c>
      <c r="K299" s="26">
        <v>3328</v>
      </c>
      <c r="L299" s="27">
        <v>99.128605769230774</v>
      </c>
    </row>
    <row r="300" spans="1:12" s="17" customFormat="1" ht="17.25" customHeight="1" x14ac:dyDescent="0.2">
      <c r="A300" s="25" t="s">
        <v>121</v>
      </c>
      <c r="B300" s="25" t="s">
        <v>183</v>
      </c>
      <c r="C300" s="25"/>
      <c r="D300" s="26">
        <v>4</v>
      </c>
      <c r="E300" s="26">
        <v>6016</v>
      </c>
      <c r="F300" s="26">
        <v>6020</v>
      </c>
      <c r="G300" s="27">
        <v>99.933554817275748</v>
      </c>
      <c r="H300" s="25"/>
      <c r="I300" s="26">
        <v>39</v>
      </c>
      <c r="J300" s="26">
        <v>5308</v>
      </c>
      <c r="K300" s="26">
        <v>5347</v>
      </c>
      <c r="L300" s="27">
        <v>99.270619038713292</v>
      </c>
    </row>
    <row r="301" spans="1:12" s="17" customFormat="1" ht="17.25" customHeight="1" x14ac:dyDescent="0.2">
      <c r="A301" s="25" t="s">
        <v>122</v>
      </c>
      <c r="B301" s="25" t="s">
        <v>1</v>
      </c>
      <c r="C301" s="25"/>
      <c r="D301" s="26">
        <v>552</v>
      </c>
      <c r="E301" s="26">
        <v>4507</v>
      </c>
      <c r="F301" s="26">
        <v>5059</v>
      </c>
      <c r="G301" s="27">
        <v>89.088752717928443</v>
      </c>
      <c r="H301" s="25"/>
      <c r="I301" s="26">
        <v>1</v>
      </c>
      <c r="J301" s="26">
        <v>3006</v>
      </c>
      <c r="K301" s="26">
        <v>3007</v>
      </c>
      <c r="L301" s="27">
        <v>99.966744263385436</v>
      </c>
    </row>
    <row r="302" spans="1:12" s="17" customFormat="1" ht="17.25" customHeight="1" x14ac:dyDescent="0.2">
      <c r="A302" s="25" t="s">
        <v>123</v>
      </c>
      <c r="B302" s="25" t="s">
        <v>20</v>
      </c>
      <c r="C302" s="25"/>
      <c r="D302" s="26">
        <v>696</v>
      </c>
      <c r="E302" s="26">
        <v>5132</v>
      </c>
      <c r="F302" s="26">
        <v>5828</v>
      </c>
      <c r="G302" s="27">
        <v>88.057652711050096</v>
      </c>
      <c r="H302" s="25"/>
      <c r="I302" s="26">
        <v>405</v>
      </c>
      <c r="J302" s="26">
        <v>3752</v>
      </c>
      <c r="K302" s="26">
        <v>4157</v>
      </c>
      <c r="L302" s="27">
        <v>90.257397161414488</v>
      </c>
    </row>
    <row r="303" spans="1:12" s="17" customFormat="1" ht="17.25" customHeight="1" x14ac:dyDescent="0.2">
      <c r="A303" s="25" t="s">
        <v>123</v>
      </c>
      <c r="B303" s="25" t="s">
        <v>21</v>
      </c>
      <c r="C303" s="25"/>
      <c r="D303" s="26">
        <v>4004</v>
      </c>
      <c r="E303" s="26">
        <v>19342</v>
      </c>
      <c r="F303" s="26">
        <v>23346</v>
      </c>
      <c r="G303" s="27">
        <v>82.849310374368201</v>
      </c>
      <c r="H303" s="25"/>
      <c r="I303" s="26">
        <v>2564</v>
      </c>
      <c r="J303" s="26">
        <v>13306</v>
      </c>
      <c r="K303" s="26">
        <v>15870</v>
      </c>
      <c r="L303" s="27">
        <v>83.843730308758666</v>
      </c>
    </row>
    <row r="304" spans="1:12" s="17" customFormat="1" ht="17.25" customHeight="1" x14ac:dyDescent="0.2">
      <c r="A304" s="25" t="s">
        <v>124</v>
      </c>
      <c r="B304" s="25" t="s">
        <v>24</v>
      </c>
      <c r="C304" s="25"/>
      <c r="D304" s="26">
        <v>249</v>
      </c>
      <c r="E304" s="26">
        <v>3769</v>
      </c>
      <c r="F304" s="26">
        <v>4018</v>
      </c>
      <c r="G304" s="27">
        <v>93.802887008461923</v>
      </c>
      <c r="H304" s="25"/>
      <c r="I304" s="26">
        <v>124</v>
      </c>
      <c r="J304" s="26">
        <v>3988</v>
      </c>
      <c r="K304" s="26">
        <v>4112</v>
      </c>
      <c r="L304" s="27">
        <v>96.98443579766537</v>
      </c>
    </row>
    <row r="305" spans="1:12" s="17" customFormat="1" ht="17.25" customHeight="1" x14ac:dyDescent="0.2">
      <c r="A305" s="25" t="s">
        <v>124</v>
      </c>
      <c r="B305" s="25" t="s">
        <v>7</v>
      </c>
      <c r="C305" s="25"/>
      <c r="D305" s="26">
        <v>719</v>
      </c>
      <c r="E305" s="26">
        <v>2353</v>
      </c>
      <c r="F305" s="26">
        <v>3072</v>
      </c>
      <c r="G305" s="27">
        <v>76.595052083333329</v>
      </c>
      <c r="H305" s="25"/>
      <c r="I305" s="26">
        <v>559</v>
      </c>
      <c r="J305" s="26">
        <v>1896</v>
      </c>
      <c r="K305" s="26">
        <v>2455</v>
      </c>
      <c r="L305" s="27">
        <v>77.230142566191446</v>
      </c>
    </row>
    <row r="306" spans="1:12" s="17" customFormat="1" ht="17.25" customHeight="1" x14ac:dyDescent="0.2">
      <c r="A306" s="25" t="s">
        <v>124</v>
      </c>
      <c r="B306" s="25" t="s">
        <v>9</v>
      </c>
      <c r="C306" s="25"/>
      <c r="D306" s="26">
        <v>1863</v>
      </c>
      <c r="E306" s="26">
        <v>2915</v>
      </c>
      <c r="F306" s="26">
        <v>4778</v>
      </c>
      <c r="G306" s="27">
        <v>61.008790288823775</v>
      </c>
      <c r="H306" s="25"/>
      <c r="I306" s="26">
        <v>1489</v>
      </c>
      <c r="J306" s="26">
        <v>2023</v>
      </c>
      <c r="K306" s="26">
        <v>3512</v>
      </c>
      <c r="L306" s="27">
        <v>57.602505694760822</v>
      </c>
    </row>
    <row r="307" spans="1:12" s="17" customFormat="1" ht="17.25" customHeight="1" x14ac:dyDescent="0.2">
      <c r="A307" s="25" t="s">
        <v>125</v>
      </c>
      <c r="B307" s="25" t="s">
        <v>1</v>
      </c>
      <c r="C307" s="25"/>
      <c r="D307" s="26">
        <v>562</v>
      </c>
      <c r="E307" s="26">
        <v>7751</v>
      </c>
      <c r="F307" s="26">
        <v>8313</v>
      </c>
      <c r="G307" s="27">
        <v>93.239504390713336</v>
      </c>
      <c r="H307" s="25"/>
      <c r="I307" s="26">
        <v>422</v>
      </c>
      <c r="J307" s="26">
        <v>5009</v>
      </c>
      <c r="K307" s="26">
        <v>5431</v>
      </c>
      <c r="L307" s="27">
        <v>92.229791935186896</v>
      </c>
    </row>
    <row r="308" spans="1:12" s="17" customFormat="1" ht="17.25" customHeight="1" x14ac:dyDescent="0.2">
      <c r="A308" s="25" t="s">
        <v>126</v>
      </c>
      <c r="B308" s="25" t="s">
        <v>179</v>
      </c>
      <c r="C308" s="25"/>
      <c r="D308" s="26">
        <v>7</v>
      </c>
      <c r="E308" s="26">
        <v>3636</v>
      </c>
      <c r="F308" s="26">
        <v>3643</v>
      </c>
      <c r="G308" s="27">
        <v>99.807850672522648</v>
      </c>
      <c r="H308" s="25"/>
      <c r="I308" s="26">
        <v>11</v>
      </c>
      <c r="J308" s="26">
        <v>2381</v>
      </c>
      <c r="K308" s="26">
        <v>2392</v>
      </c>
      <c r="L308" s="27">
        <v>99.54013377926421</v>
      </c>
    </row>
    <row r="309" spans="1:12" s="17" customFormat="1" ht="17.25" customHeight="1" x14ac:dyDescent="0.2">
      <c r="A309" s="25" t="s">
        <v>128</v>
      </c>
      <c r="B309" s="25" t="s">
        <v>173</v>
      </c>
      <c r="C309" s="25"/>
      <c r="D309" s="26">
        <v>1</v>
      </c>
      <c r="E309" s="26">
        <v>2010</v>
      </c>
      <c r="F309" s="26">
        <v>2011</v>
      </c>
      <c r="G309" s="27">
        <v>99.950273495773246</v>
      </c>
      <c r="H309" s="25"/>
      <c r="I309" s="26">
        <v>0</v>
      </c>
      <c r="J309" s="26">
        <v>1434</v>
      </c>
      <c r="K309" s="26">
        <v>1434</v>
      </c>
      <c r="L309" s="27">
        <v>100</v>
      </c>
    </row>
    <row r="310" spans="1:12" s="17" customFormat="1" ht="17.25" customHeight="1" x14ac:dyDescent="0.2">
      <c r="A310" s="25" t="s">
        <v>129</v>
      </c>
      <c r="B310" s="25" t="s">
        <v>179</v>
      </c>
      <c r="C310" s="25"/>
      <c r="D310" s="26">
        <v>3</v>
      </c>
      <c r="E310" s="26">
        <v>2214</v>
      </c>
      <c r="F310" s="26">
        <v>2217</v>
      </c>
      <c r="G310" s="27">
        <v>99.86468200270636</v>
      </c>
      <c r="H310" s="25"/>
      <c r="I310" s="26">
        <v>1</v>
      </c>
      <c r="J310" s="26">
        <v>1412</v>
      </c>
      <c r="K310" s="26">
        <v>1413</v>
      </c>
      <c r="L310" s="27">
        <v>99.929228591648979</v>
      </c>
    </row>
    <row r="311" spans="1:12" s="17" customFormat="1" ht="17.25" customHeight="1" x14ac:dyDescent="0.2">
      <c r="A311" s="25" t="s">
        <v>130</v>
      </c>
      <c r="B311" s="25" t="s">
        <v>254</v>
      </c>
      <c r="C311" s="25"/>
      <c r="D311" s="26">
        <v>35</v>
      </c>
      <c r="E311" s="26">
        <v>6825</v>
      </c>
      <c r="F311" s="26">
        <v>6860</v>
      </c>
      <c r="G311" s="27">
        <v>99.489795918367349</v>
      </c>
      <c r="H311" s="25"/>
      <c r="I311" s="26">
        <v>0</v>
      </c>
      <c r="J311" s="26">
        <v>3563</v>
      </c>
      <c r="K311" s="26">
        <v>3563</v>
      </c>
      <c r="L311" s="27">
        <v>100</v>
      </c>
    </row>
    <row r="312" spans="1:12" s="17" customFormat="1" ht="17.25" customHeight="1" x14ac:dyDescent="0.2">
      <c r="A312" s="25" t="s">
        <v>130</v>
      </c>
      <c r="B312" s="25" t="s">
        <v>177</v>
      </c>
      <c r="C312" s="25"/>
      <c r="D312" s="26">
        <v>4</v>
      </c>
      <c r="E312" s="26">
        <v>3949</v>
      </c>
      <c r="F312" s="26">
        <v>3953</v>
      </c>
      <c r="G312" s="27">
        <v>99.89881102959778</v>
      </c>
      <c r="H312" s="25"/>
      <c r="I312" s="26">
        <v>0</v>
      </c>
      <c r="J312" s="26">
        <v>3218</v>
      </c>
      <c r="K312" s="26">
        <v>3218</v>
      </c>
      <c r="L312" s="27">
        <v>100</v>
      </c>
    </row>
    <row r="313" spans="1:12" s="17" customFormat="1" ht="17.25" customHeight="1" x14ac:dyDescent="0.2">
      <c r="A313" s="25" t="s">
        <v>130</v>
      </c>
      <c r="B313" s="25" t="s">
        <v>241</v>
      </c>
      <c r="C313" s="25"/>
      <c r="D313" s="26">
        <v>0</v>
      </c>
      <c r="E313" s="26">
        <v>1955</v>
      </c>
      <c r="F313" s="26">
        <v>1955</v>
      </c>
      <c r="G313" s="27">
        <v>100</v>
      </c>
      <c r="H313" s="25"/>
      <c r="I313" s="26">
        <v>0</v>
      </c>
      <c r="J313" s="26">
        <v>1300</v>
      </c>
      <c r="K313" s="26">
        <v>1300</v>
      </c>
      <c r="L313" s="27">
        <v>100</v>
      </c>
    </row>
    <row r="314" spans="1:12" s="17" customFormat="1" ht="17.25" customHeight="1" x14ac:dyDescent="0.2">
      <c r="A314" s="25" t="s">
        <v>130</v>
      </c>
      <c r="B314" s="25" t="s">
        <v>208</v>
      </c>
      <c r="C314" s="25"/>
      <c r="D314" s="26">
        <v>1</v>
      </c>
      <c r="E314" s="26">
        <v>4659</v>
      </c>
      <c r="F314" s="26">
        <v>4660</v>
      </c>
      <c r="G314" s="27">
        <v>99.978540772532185</v>
      </c>
      <c r="H314" s="25"/>
      <c r="I314" s="26">
        <v>0</v>
      </c>
      <c r="J314" s="26">
        <v>836</v>
      </c>
      <c r="K314" s="26">
        <v>836</v>
      </c>
      <c r="L314" s="27">
        <v>100</v>
      </c>
    </row>
    <row r="315" spans="1:12" s="17" customFormat="1" ht="17.25" customHeight="1" x14ac:dyDescent="0.2">
      <c r="A315" s="25" t="s">
        <v>130</v>
      </c>
      <c r="B315" s="25" t="s">
        <v>171</v>
      </c>
      <c r="C315" s="25"/>
      <c r="D315" s="26">
        <v>1</v>
      </c>
      <c r="E315" s="26">
        <v>6416</v>
      </c>
      <c r="F315" s="26">
        <v>6417</v>
      </c>
      <c r="G315" s="27">
        <v>99.984416393953566</v>
      </c>
      <c r="H315" s="25"/>
      <c r="I315" s="26">
        <v>0</v>
      </c>
      <c r="J315" s="26">
        <v>4969</v>
      </c>
      <c r="K315" s="26">
        <v>4969</v>
      </c>
      <c r="L315" s="27">
        <v>100</v>
      </c>
    </row>
    <row r="316" spans="1:12" s="17" customFormat="1" ht="17.25" customHeight="1" x14ac:dyDescent="0.2">
      <c r="A316" s="25" t="s">
        <v>130</v>
      </c>
      <c r="B316" s="25" t="s">
        <v>7</v>
      </c>
      <c r="C316" s="25"/>
      <c r="D316" s="26">
        <v>660</v>
      </c>
      <c r="E316" s="26">
        <v>3113</v>
      </c>
      <c r="F316" s="26">
        <v>3773</v>
      </c>
      <c r="G316" s="27">
        <v>82.507288629737616</v>
      </c>
      <c r="H316" s="25"/>
      <c r="I316" s="26">
        <v>147</v>
      </c>
      <c r="J316" s="26">
        <v>3079</v>
      </c>
      <c r="K316" s="26">
        <v>3226</v>
      </c>
      <c r="L316" s="27">
        <v>95.443273403595782</v>
      </c>
    </row>
    <row r="317" spans="1:12" s="17" customFormat="1" ht="17.25" customHeight="1" x14ac:dyDescent="0.2">
      <c r="A317" s="25" t="s">
        <v>130</v>
      </c>
      <c r="B317" s="25" t="s">
        <v>9</v>
      </c>
      <c r="C317" s="25"/>
      <c r="D317" s="26">
        <v>42</v>
      </c>
      <c r="E317" s="26">
        <v>2558</v>
      </c>
      <c r="F317" s="26">
        <v>2600</v>
      </c>
      <c r="G317" s="27">
        <v>98.384615384615387</v>
      </c>
      <c r="H317" s="25"/>
      <c r="I317" s="26">
        <v>4</v>
      </c>
      <c r="J317" s="26">
        <v>2189</v>
      </c>
      <c r="K317" s="26">
        <v>2193</v>
      </c>
      <c r="L317" s="27">
        <v>99.817601459188324</v>
      </c>
    </row>
    <row r="318" spans="1:12" s="17" customFormat="1" ht="17.25" customHeight="1" x14ac:dyDescent="0.2">
      <c r="A318" s="25" t="s">
        <v>127</v>
      </c>
      <c r="B318" s="25" t="s">
        <v>20</v>
      </c>
      <c r="C318" s="25"/>
      <c r="D318" s="26">
        <v>267</v>
      </c>
      <c r="E318" s="26">
        <v>3581</v>
      </c>
      <c r="F318" s="26">
        <v>3848</v>
      </c>
      <c r="G318" s="27">
        <v>93.061330561330564</v>
      </c>
      <c r="H318" s="25"/>
      <c r="I318" s="26">
        <v>152</v>
      </c>
      <c r="J318" s="26">
        <v>2545</v>
      </c>
      <c r="K318" s="26">
        <v>2697</v>
      </c>
      <c r="L318" s="27">
        <v>94.364108268446415</v>
      </c>
    </row>
    <row r="319" spans="1:12" s="17" customFormat="1" ht="17.25" customHeight="1" x14ac:dyDescent="0.2">
      <c r="A319" s="25" t="s">
        <v>127</v>
      </c>
      <c r="B319" s="25" t="s">
        <v>21</v>
      </c>
      <c r="C319" s="25"/>
      <c r="D319" s="26">
        <v>1055</v>
      </c>
      <c r="E319" s="26">
        <v>8794</v>
      </c>
      <c r="F319" s="26">
        <v>9849</v>
      </c>
      <c r="G319" s="27">
        <v>89.288252614478623</v>
      </c>
      <c r="H319" s="25"/>
      <c r="I319" s="26">
        <v>860</v>
      </c>
      <c r="J319" s="26">
        <v>6938</v>
      </c>
      <c r="K319" s="26">
        <v>7798</v>
      </c>
      <c r="L319" s="27">
        <v>88.971531161836367</v>
      </c>
    </row>
    <row r="320" spans="1:12" s="17" customFormat="1" ht="17.25" customHeight="1" x14ac:dyDescent="0.2">
      <c r="A320" s="25" t="s">
        <v>131</v>
      </c>
      <c r="B320" s="25" t="s">
        <v>179</v>
      </c>
      <c r="C320" s="25"/>
      <c r="D320" s="26">
        <v>2</v>
      </c>
      <c r="E320" s="26">
        <v>9821</v>
      </c>
      <c r="F320" s="26">
        <v>9823</v>
      </c>
      <c r="G320" s="27">
        <v>99.979639621296954</v>
      </c>
      <c r="H320" s="25"/>
      <c r="I320" s="26">
        <v>2</v>
      </c>
      <c r="J320" s="26">
        <v>7721</v>
      </c>
      <c r="K320" s="26">
        <v>7723</v>
      </c>
      <c r="L320" s="27">
        <v>99.974103327722389</v>
      </c>
    </row>
    <row r="321" spans="1:12" s="17" customFormat="1" ht="17.25" customHeight="1" x14ac:dyDescent="0.2">
      <c r="A321" s="25" t="s">
        <v>132</v>
      </c>
      <c r="B321" s="25" t="s">
        <v>1</v>
      </c>
      <c r="C321" s="25"/>
      <c r="D321" s="26">
        <v>1828</v>
      </c>
      <c r="E321" s="26">
        <v>8977</v>
      </c>
      <c r="F321" s="26">
        <v>10805</v>
      </c>
      <c r="G321" s="27">
        <v>83.081906524757059</v>
      </c>
      <c r="H321" s="25"/>
      <c r="I321" s="26">
        <v>1364</v>
      </c>
      <c r="J321" s="26">
        <v>6262</v>
      </c>
      <c r="K321" s="26">
        <v>7626</v>
      </c>
      <c r="L321" s="27">
        <v>82.113821138211378</v>
      </c>
    </row>
    <row r="322" spans="1:12" s="17" customFormat="1" ht="17.25" customHeight="1" x14ac:dyDescent="0.2">
      <c r="A322" s="25" t="s">
        <v>133</v>
      </c>
      <c r="B322" s="25" t="s">
        <v>20</v>
      </c>
      <c r="C322" s="25"/>
      <c r="D322" s="26">
        <v>557</v>
      </c>
      <c r="E322" s="26">
        <v>2979</v>
      </c>
      <c r="F322" s="26">
        <v>3536</v>
      </c>
      <c r="G322" s="27">
        <v>84.247737556561091</v>
      </c>
      <c r="H322" s="25"/>
      <c r="I322" s="26">
        <v>32</v>
      </c>
      <c r="J322" s="26">
        <v>2463</v>
      </c>
      <c r="K322" s="26">
        <v>2495</v>
      </c>
      <c r="L322" s="27">
        <v>98.717434869739478</v>
      </c>
    </row>
    <row r="323" spans="1:12" s="17" customFormat="1" ht="17.25" customHeight="1" x14ac:dyDescent="0.2">
      <c r="A323" s="25" t="s">
        <v>133</v>
      </c>
      <c r="B323" s="25" t="s">
        <v>21</v>
      </c>
      <c r="C323" s="25"/>
      <c r="D323" s="26">
        <v>1294</v>
      </c>
      <c r="E323" s="26">
        <v>10520</v>
      </c>
      <c r="F323" s="26">
        <v>11814</v>
      </c>
      <c r="G323" s="27">
        <v>89.046893516167259</v>
      </c>
      <c r="H323" s="25"/>
      <c r="I323" s="26">
        <v>82</v>
      </c>
      <c r="J323" s="26">
        <v>8523</v>
      </c>
      <c r="K323" s="26">
        <v>8605</v>
      </c>
      <c r="L323" s="27">
        <v>99.047065659500291</v>
      </c>
    </row>
    <row r="324" spans="1:12" s="17" customFormat="1" ht="17.25" customHeight="1" x14ac:dyDescent="0.2">
      <c r="A324" s="25" t="s">
        <v>136</v>
      </c>
      <c r="B324" s="25" t="s">
        <v>20</v>
      </c>
      <c r="C324" s="25"/>
      <c r="D324" s="26">
        <v>876</v>
      </c>
      <c r="E324" s="26">
        <v>4155</v>
      </c>
      <c r="F324" s="26">
        <v>5031</v>
      </c>
      <c r="G324" s="27">
        <v>82.58795468097793</v>
      </c>
      <c r="H324" s="25"/>
      <c r="I324" s="26">
        <v>427</v>
      </c>
      <c r="J324" s="26">
        <v>3522</v>
      </c>
      <c r="K324" s="26">
        <v>3949</v>
      </c>
      <c r="L324" s="27">
        <v>89.187135983793368</v>
      </c>
    </row>
    <row r="325" spans="1:12" s="17" customFormat="1" ht="17.25" customHeight="1" x14ac:dyDescent="0.2">
      <c r="A325" s="25" t="s">
        <v>136</v>
      </c>
      <c r="B325" s="25" t="s">
        <v>183</v>
      </c>
      <c r="C325" s="25"/>
      <c r="D325" s="26">
        <v>13</v>
      </c>
      <c r="E325" s="26">
        <v>3429</v>
      </c>
      <c r="F325" s="26">
        <v>3442</v>
      </c>
      <c r="G325" s="27">
        <v>99.622312608948292</v>
      </c>
      <c r="H325" s="25"/>
      <c r="I325" s="26">
        <v>4</v>
      </c>
      <c r="J325" s="26">
        <v>1611</v>
      </c>
      <c r="K325" s="26">
        <v>1615</v>
      </c>
      <c r="L325" s="27">
        <v>99.752321981424146</v>
      </c>
    </row>
    <row r="326" spans="1:12" s="17" customFormat="1" ht="17.25" customHeight="1" x14ac:dyDescent="0.2">
      <c r="A326" s="25" t="s">
        <v>136</v>
      </c>
      <c r="B326" s="25" t="s">
        <v>137</v>
      </c>
      <c r="C326" s="25"/>
      <c r="D326" s="26">
        <v>2440</v>
      </c>
      <c r="E326" s="26">
        <v>9189</v>
      </c>
      <c r="F326" s="26">
        <v>11629</v>
      </c>
      <c r="G326" s="27">
        <v>79.017972310602801</v>
      </c>
      <c r="H326" s="25"/>
      <c r="I326" s="26">
        <v>2376</v>
      </c>
      <c r="J326" s="26">
        <v>9644</v>
      </c>
      <c r="K326" s="26">
        <v>12020</v>
      </c>
      <c r="L326" s="27">
        <v>80.232945091514139</v>
      </c>
    </row>
    <row r="327" spans="1:12" s="17" customFormat="1" ht="17.25" customHeight="1" x14ac:dyDescent="0.2">
      <c r="A327" s="25" t="s">
        <v>138</v>
      </c>
      <c r="B327" s="25" t="s">
        <v>1</v>
      </c>
      <c r="C327" s="25"/>
      <c r="D327" s="26">
        <v>554</v>
      </c>
      <c r="E327" s="26">
        <v>4317</v>
      </c>
      <c r="F327" s="26">
        <v>4871</v>
      </c>
      <c r="G327" s="27">
        <v>88.626565386984197</v>
      </c>
      <c r="H327" s="25"/>
      <c r="I327" s="26">
        <v>443</v>
      </c>
      <c r="J327" s="26">
        <v>4434</v>
      </c>
      <c r="K327" s="26">
        <v>4877</v>
      </c>
      <c r="L327" s="27">
        <v>90.916547057617393</v>
      </c>
    </row>
    <row r="328" spans="1:12" s="17" customFormat="1" ht="17.25" customHeight="1" x14ac:dyDescent="0.2">
      <c r="A328" s="25" t="s">
        <v>139</v>
      </c>
      <c r="B328" s="25" t="s">
        <v>179</v>
      </c>
      <c r="C328" s="25"/>
      <c r="D328" s="26">
        <v>278</v>
      </c>
      <c r="E328" s="26">
        <v>2531</v>
      </c>
      <c r="F328" s="26">
        <v>2809</v>
      </c>
      <c r="G328" s="27">
        <v>90.103239587041656</v>
      </c>
      <c r="H328" s="25"/>
      <c r="I328" s="26">
        <v>1</v>
      </c>
      <c r="J328" s="26">
        <v>4067</v>
      </c>
      <c r="K328" s="26">
        <v>4068</v>
      </c>
      <c r="L328" s="27">
        <v>99.975417895771884</v>
      </c>
    </row>
    <row r="329" spans="1:12" s="17" customFormat="1" ht="17.25" customHeight="1" x14ac:dyDescent="0.2">
      <c r="A329" s="25" t="s">
        <v>140</v>
      </c>
      <c r="B329" s="25" t="s">
        <v>24</v>
      </c>
      <c r="C329" s="25"/>
      <c r="D329" s="26">
        <v>374</v>
      </c>
      <c r="E329" s="26">
        <v>2271</v>
      </c>
      <c r="F329" s="26">
        <v>2645</v>
      </c>
      <c r="G329" s="27">
        <v>85.860113421550096</v>
      </c>
      <c r="H329" s="25"/>
      <c r="I329" s="26">
        <v>123</v>
      </c>
      <c r="J329" s="26">
        <v>2098</v>
      </c>
      <c r="K329" s="26">
        <v>2221</v>
      </c>
      <c r="L329" s="27">
        <v>94.461954074741101</v>
      </c>
    </row>
    <row r="330" spans="1:12" s="17" customFormat="1" ht="17.25" customHeight="1" x14ac:dyDescent="0.2">
      <c r="A330" s="25" t="s">
        <v>140</v>
      </c>
      <c r="B330" s="25" t="s">
        <v>184</v>
      </c>
      <c r="C330" s="25"/>
      <c r="D330" s="26">
        <v>19</v>
      </c>
      <c r="E330" s="26">
        <v>1343</v>
      </c>
      <c r="F330" s="26">
        <v>1362</v>
      </c>
      <c r="G330" s="27">
        <v>98.604992657856087</v>
      </c>
      <c r="H330" s="25"/>
      <c r="I330" s="26">
        <v>3</v>
      </c>
      <c r="J330" s="26">
        <v>457</v>
      </c>
      <c r="K330" s="26">
        <v>460</v>
      </c>
      <c r="L330" s="27">
        <v>99.347826086956516</v>
      </c>
    </row>
    <row r="331" spans="1:12" s="17" customFormat="1" ht="17.25" customHeight="1" x14ac:dyDescent="0.2">
      <c r="A331" s="25" t="s">
        <v>140</v>
      </c>
      <c r="B331" s="25" t="s">
        <v>9</v>
      </c>
      <c r="C331" s="25"/>
      <c r="D331" s="26">
        <v>2116</v>
      </c>
      <c r="E331" s="26">
        <v>23391</v>
      </c>
      <c r="F331" s="26">
        <v>25507</v>
      </c>
      <c r="G331" s="27">
        <v>91.704238052299374</v>
      </c>
      <c r="H331" s="25"/>
      <c r="I331" s="26">
        <v>991</v>
      </c>
      <c r="J331" s="26">
        <v>7966</v>
      </c>
      <c r="K331" s="26">
        <v>8957</v>
      </c>
      <c r="L331" s="27">
        <v>88.936027687841914</v>
      </c>
    </row>
    <row r="332" spans="1:12" s="17" customFormat="1" ht="17.25" customHeight="1" x14ac:dyDescent="0.2">
      <c r="A332" s="25" t="s">
        <v>145</v>
      </c>
      <c r="B332" s="25" t="s">
        <v>20</v>
      </c>
      <c r="C332" s="25"/>
      <c r="D332" s="26">
        <v>722</v>
      </c>
      <c r="E332" s="26">
        <v>3512</v>
      </c>
      <c r="F332" s="26">
        <v>4234</v>
      </c>
      <c r="G332" s="27">
        <v>82.947567312234298</v>
      </c>
      <c r="H332" s="25"/>
      <c r="I332" s="26">
        <v>331</v>
      </c>
      <c r="J332" s="26">
        <v>1909</v>
      </c>
      <c r="K332" s="26">
        <v>2240</v>
      </c>
      <c r="L332" s="27">
        <v>85.223214285714292</v>
      </c>
    </row>
    <row r="333" spans="1:12" s="17" customFormat="1" ht="17.25" customHeight="1" x14ac:dyDescent="0.2">
      <c r="A333" s="25" t="s">
        <v>145</v>
      </c>
      <c r="B333" s="25" t="s">
        <v>21</v>
      </c>
      <c r="C333" s="25"/>
      <c r="D333" s="26">
        <v>1310</v>
      </c>
      <c r="E333" s="26">
        <v>4590</v>
      </c>
      <c r="F333" s="26">
        <v>5900</v>
      </c>
      <c r="G333" s="27">
        <v>77.79661016949153</v>
      </c>
      <c r="H333" s="25"/>
      <c r="I333" s="26">
        <v>354</v>
      </c>
      <c r="J333" s="26">
        <v>3626</v>
      </c>
      <c r="K333" s="26">
        <v>3980</v>
      </c>
      <c r="L333" s="27">
        <v>91.105527638190949</v>
      </c>
    </row>
    <row r="334" spans="1:12" s="17" customFormat="1" ht="17.25" customHeight="1" x14ac:dyDescent="0.2">
      <c r="A334" s="25" t="s">
        <v>141</v>
      </c>
      <c r="B334" s="25" t="s">
        <v>20</v>
      </c>
      <c r="C334" s="25"/>
      <c r="D334" s="26">
        <v>1116</v>
      </c>
      <c r="E334" s="26">
        <v>4400</v>
      </c>
      <c r="F334" s="26">
        <v>5516</v>
      </c>
      <c r="G334" s="27">
        <v>79.767947788252357</v>
      </c>
      <c r="H334" s="25"/>
      <c r="I334" s="26">
        <v>936</v>
      </c>
      <c r="J334" s="26">
        <v>3570</v>
      </c>
      <c r="K334" s="26">
        <v>4506</v>
      </c>
      <c r="L334" s="27">
        <v>79.227696404793605</v>
      </c>
    </row>
    <row r="335" spans="1:12" s="17" customFormat="1" ht="17.25" customHeight="1" x14ac:dyDescent="0.2">
      <c r="A335" s="25" t="s">
        <v>141</v>
      </c>
      <c r="B335" s="25" t="s">
        <v>21</v>
      </c>
      <c r="C335" s="25"/>
      <c r="D335" s="26">
        <v>905</v>
      </c>
      <c r="E335" s="26">
        <v>5962</v>
      </c>
      <c r="F335" s="26">
        <v>6867</v>
      </c>
      <c r="G335" s="27">
        <v>86.821028105431779</v>
      </c>
      <c r="H335" s="25"/>
      <c r="I335" s="26">
        <v>596</v>
      </c>
      <c r="J335" s="26">
        <v>4612</v>
      </c>
      <c r="K335" s="26">
        <v>5208</v>
      </c>
      <c r="L335" s="27">
        <v>88.556067588325647</v>
      </c>
    </row>
    <row r="336" spans="1:12" s="17" customFormat="1" ht="17.25" customHeight="1" x14ac:dyDescent="0.2">
      <c r="A336" s="25" t="s">
        <v>142</v>
      </c>
      <c r="B336" s="25" t="s">
        <v>59</v>
      </c>
      <c r="C336" s="25"/>
      <c r="D336" s="26">
        <v>489</v>
      </c>
      <c r="E336" s="26">
        <v>8054</v>
      </c>
      <c r="F336" s="26">
        <v>8543</v>
      </c>
      <c r="G336" s="27">
        <v>94.276015451246636</v>
      </c>
      <c r="H336" s="25"/>
      <c r="I336" s="26">
        <v>3</v>
      </c>
      <c r="J336" s="26">
        <v>1343</v>
      </c>
      <c r="K336" s="26">
        <v>1346</v>
      </c>
      <c r="L336" s="27">
        <v>99.777117384843976</v>
      </c>
    </row>
    <row r="337" spans="1:12" s="17" customFormat="1" ht="17.25" customHeight="1" x14ac:dyDescent="0.2">
      <c r="A337" s="25" t="s">
        <v>142</v>
      </c>
      <c r="B337" s="25" t="s">
        <v>204</v>
      </c>
      <c r="C337" s="25"/>
      <c r="D337" s="26">
        <v>0</v>
      </c>
      <c r="E337" s="26">
        <v>3145</v>
      </c>
      <c r="F337" s="26">
        <v>3145</v>
      </c>
      <c r="G337" s="27">
        <v>100</v>
      </c>
      <c r="H337" s="25"/>
      <c r="I337" s="26">
        <v>0</v>
      </c>
      <c r="J337" s="26">
        <v>2832</v>
      </c>
      <c r="K337" s="26">
        <v>2832</v>
      </c>
      <c r="L337" s="27">
        <v>100</v>
      </c>
    </row>
    <row r="338" spans="1:12" s="17" customFormat="1" ht="17.25" customHeight="1" x14ac:dyDescent="0.2">
      <c r="A338" s="25" t="s">
        <v>142</v>
      </c>
      <c r="B338" s="25" t="s">
        <v>18</v>
      </c>
      <c r="C338" s="25"/>
      <c r="D338" s="26">
        <v>21383</v>
      </c>
      <c r="E338" s="26">
        <v>52112</v>
      </c>
      <c r="F338" s="26">
        <v>73495</v>
      </c>
      <c r="G338" s="27">
        <v>70.905503775767059</v>
      </c>
      <c r="H338" s="25"/>
      <c r="I338" s="26">
        <v>6287</v>
      </c>
      <c r="J338" s="26">
        <v>25163</v>
      </c>
      <c r="K338" s="26">
        <v>31450</v>
      </c>
      <c r="L338" s="27">
        <v>80.009538950715424</v>
      </c>
    </row>
    <row r="339" spans="1:12" s="17" customFormat="1" ht="17.25" customHeight="1" x14ac:dyDescent="0.2">
      <c r="A339" s="25" t="s">
        <v>142</v>
      </c>
      <c r="B339" s="25" t="s">
        <v>74</v>
      </c>
      <c r="C339" s="25"/>
      <c r="D339" s="26">
        <v>460</v>
      </c>
      <c r="E339" s="26">
        <v>3965</v>
      </c>
      <c r="F339" s="26">
        <v>4425</v>
      </c>
      <c r="G339" s="27">
        <v>89.604519774011294</v>
      </c>
      <c r="H339" s="25"/>
      <c r="I339" s="26">
        <v>52</v>
      </c>
      <c r="J339" s="26">
        <v>1266</v>
      </c>
      <c r="K339" s="26">
        <v>1318</v>
      </c>
      <c r="L339" s="27">
        <v>96.0546282245827</v>
      </c>
    </row>
    <row r="340" spans="1:12" s="17" customFormat="1" ht="17.25" customHeight="1" x14ac:dyDescent="0.2">
      <c r="A340" s="25" t="s">
        <v>142</v>
      </c>
      <c r="B340" s="25" t="s">
        <v>143</v>
      </c>
      <c r="C340" s="25"/>
      <c r="D340" s="26">
        <v>396</v>
      </c>
      <c r="E340" s="26">
        <v>5541</v>
      </c>
      <c r="F340" s="26">
        <v>5937</v>
      </c>
      <c r="G340" s="27">
        <v>93.329964628600308</v>
      </c>
      <c r="H340" s="25"/>
      <c r="I340" s="26">
        <v>76</v>
      </c>
      <c r="J340" s="26">
        <v>5140</v>
      </c>
      <c r="K340" s="26">
        <v>5216</v>
      </c>
      <c r="L340" s="27">
        <v>98.542944785276077</v>
      </c>
    </row>
    <row r="341" spans="1:12" s="17" customFormat="1" ht="17.25" customHeight="1" x14ac:dyDescent="0.2">
      <c r="A341" s="25" t="s">
        <v>142</v>
      </c>
      <c r="B341" s="25" t="s">
        <v>7</v>
      </c>
      <c r="C341" s="25"/>
      <c r="D341" s="26">
        <v>3420</v>
      </c>
      <c r="E341" s="26">
        <v>7652</v>
      </c>
      <c r="F341" s="26">
        <v>11072</v>
      </c>
      <c r="G341" s="27">
        <v>69.111271676300575</v>
      </c>
      <c r="H341" s="25"/>
      <c r="I341" s="26">
        <v>858</v>
      </c>
      <c r="J341" s="26">
        <v>2400</v>
      </c>
      <c r="K341" s="26">
        <v>3258</v>
      </c>
      <c r="L341" s="27">
        <v>73.664825046040519</v>
      </c>
    </row>
    <row r="342" spans="1:12" s="17" customFormat="1" ht="17.25" customHeight="1" x14ac:dyDescent="0.2">
      <c r="A342" s="25" t="s">
        <v>142</v>
      </c>
      <c r="B342" s="25" t="s">
        <v>6</v>
      </c>
      <c r="C342" s="25"/>
      <c r="D342" s="26">
        <v>163</v>
      </c>
      <c r="E342" s="26">
        <v>2557</v>
      </c>
      <c r="F342" s="26">
        <v>2720</v>
      </c>
      <c r="G342" s="27">
        <v>94.007352941176464</v>
      </c>
      <c r="H342" s="25"/>
      <c r="I342" s="26">
        <v>115</v>
      </c>
      <c r="J342" s="26">
        <v>2242</v>
      </c>
      <c r="K342" s="26">
        <v>2357</v>
      </c>
      <c r="L342" s="27">
        <v>95.120916419176922</v>
      </c>
    </row>
    <row r="343" spans="1:12" s="17" customFormat="1" ht="17.25" customHeight="1" x14ac:dyDescent="0.2">
      <c r="A343" s="25" t="s">
        <v>142</v>
      </c>
      <c r="B343" s="25" t="s">
        <v>226</v>
      </c>
      <c r="C343" s="25"/>
      <c r="D343" s="26">
        <v>7</v>
      </c>
      <c r="E343" s="26">
        <v>2982</v>
      </c>
      <c r="F343" s="26">
        <v>2989</v>
      </c>
      <c r="G343" s="27">
        <v>99.76580796252928</v>
      </c>
      <c r="H343" s="25"/>
      <c r="I343" s="26">
        <v>5</v>
      </c>
      <c r="J343" s="26">
        <v>857</v>
      </c>
      <c r="K343" s="26">
        <v>862</v>
      </c>
      <c r="L343" s="27">
        <v>99.419953596287698</v>
      </c>
    </row>
    <row r="344" spans="1:12" s="17" customFormat="1" ht="17.25" customHeight="1" x14ac:dyDescent="0.2">
      <c r="A344" s="25" t="s">
        <v>142</v>
      </c>
      <c r="B344" s="25" t="s">
        <v>9</v>
      </c>
      <c r="C344" s="25"/>
      <c r="D344" s="26">
        <v>2614</v>
      </c>
      <c r="E344" s="26">
        <v>6991</v>
      </c>
      <c r="F344" s="26">
        <v>9605</v>
      </c>
      <c r="G344" s="27">
        <v>72.785007808433107</v>
      </c>
      <c r="H344" s="25"/>
      <c r="I344" s="26">
        <v>517</v>
      </c>
      <c r="J344" s="26">
        <v>2558</v>
      </c>
      <c r="K344" s="26">
        <v>3075</v>
      </c>
      <c r="L344" s="27">
        <v>83.1869918699187</v>
      </c>
    </row>
    <row r="345" spans="1:12" s="17" customFormat="1" ht="17.25" customHeight="1" x14ac:dyDescent="0.2">
      <c r="A345" s="25" t="s">
        <v>142</v>
      </c>
      <c r="B345" s="25" t="s">
        <v>181</v>
      </c>
      <c r="C345" s="25"/>
      <c r="D345" s="26">
        <v>0</v>
      </c>
      <c r="E345" s="26">
        <v>2853</v>
      </c>
      <c r="F345" s="26">
        <v>2853</v>
      </c>
      <c r="G345" s="27">
        <v>100</v>
      </c>
      <c r="H345" s="25"/>
      <c r="I345" s="26">
        <v>2</v>
      </c>
      <c r="J345" s="26">
        <v>2420</v>
      </c>
      <c r="K345" s="26">
        <v>2422</v>
      </c>
      <c r="L345" s="27">
        <v>99.917423616845582</v>
      </c>
    </row>
    <row r="346" spans="1:12" s="17" customFormat="1" ht="17.25" customHeight="1" x14ac:dyDescent="0.2">
      <c r="A346" s="25" t="s">
        <v>142</v>
      </c>
      <c r="B346" s="25" t="s">
        <v>188</v>
      </c>
      <c r="C346" s="25"/>
      <c r="D346" s="26">
        <v>5</v>
      </c>
      <c r="E346" s="26">
        <v>2227</v>
      </c>
      <c r="F346" s="26">
        <v>2232</v>
      </c>
      <c r="G346" s="27">
        <v>99.775985663082437</v>
      </c>
      <c r="H346" s="25"/>
      <c r="I346" s="26">
        <v>2</v>
      </c>
      <c r="J346" s="26">
        <v>510</v>
      </c>
      <c r="K346" s="26">
        <v>512</v>
      </c>
      <c r="L346" s="27">
        <v>99.609375</v>
      </c>
    </row>
    <row r="347" spans="1:12" s="17" customFormat="1" ht="17.25" customHeight="1" x14ac:dyDescent="0.2">
      <c r="A347" s="25" t="s">
        <v>142</v>
      </c>
      <c r="B347" s="25" t="s">
        <v>10</v>
      </c>
      <c r="C347" s="25"/>
      <c r="D347" s="26">
        <v>672</v>
      </c>
      <c r="E347" s="26">
        <v>6457</v>
      </c>
      <c r="F347" s="26">
        <v>7129</v>
      </c>
      <c r="G347" s="27">
        <v>90.57371300322626</v>
      </c>
      <c r="H347" s="25"/>
      <c r="I347" s="26">
        <v>34</v>
      </c>
      <c r="J347" s="26">
        <v>2169</v>
      </c>
      <c r="K347" s="26">
        <v>2203</v>
      </c>
      <c r="L347" s="27">
        <v>98.456650022696323</v>
      </c>
    </row>
    <row r="348" spans="1:12" s="17" customFormat="1" ht="17.25" customHeight="1" x14ac:dyDescent="0.2">
      <c r="A348" s="25" t="s">
        <v>142</v>
      </c>
      <c r="B348" s="25" t="s">
        <v>15</v>
      </c>
      <c r="C348" s="25"/>
      <c r="D348" s="26">
        <v>470</v>
      </c>
      <c r="E348" s="26">
        <v>7411</v>
      </c>
      <c r="F348" s="26">
        <v>7881</v>
      </c>
      <c r="G348" s="27">
        <v>94.036289810937703</v>
      </c>
      <c r="H348" s="25"/>
      <c r="I348" s="26">
        <v>3</v>
      </c>
      <c r="J348" s="26">
        <v>2243</v>
      </c>
      <c r="K348" s="26">
        <v>2246</v>
      </c>
      <c r="L348" s="27">
        <v>99.866429207479968</v>
      </c>
    </row>
    <row r="349" spans="1:12" s="17" customFormat="1" ht="17.25" customHeight="1" x14ac:dyDescent="0.2">
      <c r="A349" s="25" t="s">
        <v>144</v>
      </c>
      <c r="B349" s="25" t="s">
        <v>179</v>
      </c>
      <c r="C349" s="25"/>
      <c r="D349" s="26">
        <v>27</v>
      </c>
      <c r="E349" s="26">
        <v>5508</v>
      </c>
      <c r="F349" s="26">
        <v>5535</v>
      </c>
      <c r="G349" s="27">
        <v>99.512195121951223</v>
      </c>
      <c r="H349" s="25"/>
      <c r="I349" s="26">
        <v>7</v>
      </c>
      <c r="J349" s="26">
        <v>2817</v>
      </c>
      <c r="K349" s="26">
        <v>2824</v>
      </c>
      <c r="L349" s="27">
        <v>99.752124645892351</v>
      </c>
    </row>
    <row r="350" spans="1:12" s="17" customFormat="1" ht="17.25" customHeight="1" x14ac:dyDescent="0.2">
      <c r="A350" s="25" t="s">
        <v>146</v>
      </c>
      <c r="B350" s="25" t="s">
        <v>179</v>
      </c>
      <c r="C350" s="25"/>
      <c r="D350" s="26">
        <v>3</v>
      </c>
      <c r="E350" s="26">
        <v>5487</v>
      </c>
      <c r="F350" s="26">
        <v>5490</v>
      </c>
      <c r="G350" s="27">
        <v>99.945355191256837</v>
      </c>
      <c r="H350" s="25"/>
      <c r="I350" s="26">
        <v>2</v>
      </c>
      <c r="J350" s="26">
        <v>2452</v>
      </c>
      <c r="K350" s="26">
        <v>2454</v>
      </c>
      <c r="L350" s="27">
        <v>99.918500407497959</v>
      </c>
    </row>
    <row r="351" spans="1:12" s="17" customFormat="1" ht="17.25" customHeight="1" x14ac:dyDescent="0.2">
      <c r="A351" s="25" t="s">
        <v>147</v>
      </c>
      <c r="B351" s="25" t="s">
        <v>180</v>
      </c>
      <c r="C351" s="25"/>
      <c r="D351" s="26">
        <v>7</v>
      </c>
      <c r="E351" s="26">
        <v>2721</v>
      </c>
      <c r="F351" s="26">
        <v>2728</v>
      </c>
      <c r="G351" s="27">
        <v>99.743401759530798</v>
      </c>
      <c r="H351" s="25"/>
      <c r="I351" s="26">
        <v>8</v>
      </c>
      <c r="J351" s="26">
        <v>2280</v>
      </c>
      <c r="K351" s="26">
        <v>2288</v>
      </c>
      <c r="L351" s="27">
        <v>99.650349650349654</v>
      </c>
    </row>
    <row r="352" spans="1:12" s="17" customFormat="1" ht="17.25" customHeight="1" x14ac:dyDescent="0.2">
      <c r="A352" s="25" t="s">
        <v>147</v>
      </c>
      <c r="B352" s="25" t="s">
        <v>7</v>
      </c>
      <c r="C352" s="25"/>
      <c r="D352" s="26">
        <v>826</v>
      </c>
      <c r="E352" s="26">
        <v>3771</v>
      </c>
      <c r="F352" s="26">
        <v>4597</v>
      </c>
      <c r="G352" s="27">
        <v>82.031759843376122</v>
      </c>
      <c r="H352" s="25"/>
      <c r="I352" s="26">
        <v>462</v>
      </c>
      <c r="J352" s="26">
        <v>2897</v>
      </c>
      <c r="K352" s="26">
        <v>3359</v>
      </c>
      <c r="L352" s="27">
        <v>86.245906519797558</v>
      </c>
    </row>
    <row r="353" spans="1:12" s="17" customFormat="1" ht="17.25" customHeight="1" x14ac:dyDescent="0.2">
      <c r="A353" s="25" t="s">
        <v>147</v>
      </c>
      <c r="B353" s="25" t="s">
        <v>9</v>
      </c>
      <c r="C353" s="25"/>
      <c r="D353" s="26">
        <v>1117</v>
      </c>
      <c r="E353" s="26">
        <v>5458</v>
      </c>
      <c r="F353" s="26">
        <v>6575</v>
      </c>
      <c r="G353" s="27">
        <v>83.01140684410646</v>
      </c>
      <c r="H353" s="25"/>
      <c r="I353" s="26">
        <v>3</v>
      </c>
      <c r="J353" s="26">
        <v>969</v>
      </c>
      <c r="K353" s="26">
        <v>972</v>
      </c>
      <c r="L353" s="27">
        <v>99.691358024691354</v>
      </c>
    </row>
    <row r="354" spans="1:12" s="17" customFormat="1" ht="17.25" customHeight="1" x14ac:dyDescent="0.2">
      <c r="A354" s="25" t="s">
        <v>134</v>
      </c>
      <c r="B354" s="25" t="s">
        <v>179</v>
      </c>
      <c r="C354" s="25"/>
      <c r="D354" s="26">
        <v>9</v>
      </c>
      <c r="E354" s="26">
        <v>5071</v>
      </c>
      <c r="F354" s="26">
        <v>5080</v>
      </c>
      <c r="G354" s="27">
        <v>99.822834645669289</v>
      </c>
      <c r="H354" s="25"/>
      <c r="I354" s="26">
        <v>16</v>
      </c>
      <c r="J354" s="26">
        <v>3289</v>
      </c>
      <c r="K354" s="26">
        <v>3305</v>
      </c>
      <c r="L354" s="27">
        <v>99.515885022692885</v>
      </c>
    </row>
    <row r="355" spans="1:12" s="17" customFormat="1" ht="17.25" customHeight="1" x14ac:dyDescent="0.2">
      <c r="A355" s="25" t="s">
        <v>135</v>
      </c>
      <c r="B355" s="25" t="s">
        <v>20</v>
      </c>
      <c r="C355" s="25"/>
      <c r="D355" s="26">
        <v>4172</v>
      </c>
      <c r="E355" s="26">
        <v>13492</v>
      </c>
      <c r="F355" s="26">
        <v>17664</v>
      </c>
      <c r="G355" s="27">
        <v>76.381340579710141</v>
      </c>
      <c r="H355" s="25"/>
      <c r="I355" s="26">
        <v>3575</v>
      </c>
      <c r="J355" s="26">
        <v>8942</v>
      </c>
      <c r="K355" s="26">
        <v>12517</v>
      </c>
      <c r="L355" s="27">
        <v>71.43884317328434</v>
      </c>
    </row>
    <row r="356" spans="1:12" s="17" customFormat="1" ht="17.25" customHeight="1" x14ac:dyDescent="0.2">
      <c r="A356" s="25" t="s">
        <v>135</v>
      </c>
      <c r="B356" s="25" t="s">
        <v>21</v>
      </c>
      <c r="C356" s="25"/>
      <c r="D356" s="26">
        <v>729</v>
      </c>
      <c r="E356" s="26">
        <v>4909</v>
      </c>
      <c r="F356" s="26">
        <v>5638</v>
      </c>
      <c r="G356" s="27">
        <v>87.069882937211773</v>
      </c>
      <c r="H356" s="25"/>
      <c r="I356" s="26">
        <v>545</v>
      </c>
      <c r="J356" s="26">
        <v>4330</v>
      </c>
      <c r="K356" s="26">
        <v>4875</v>
      </c>
      <c r="L356" s="27">
        <v>88.820512820512818</v>
      </c>
    </row>
    <row r="357" spans="1:12" s="17" customFormat="1" ht="17.25" customHeight="1" x14ac:dyDescent="0.2">
      <c r="A357" s="25" t="s">
        <v>148</v>
      </c>
      <c r="B357" s="25" t="s">
        <v>179</v>
      </c>
      <c r="C357" s="25"/>
      <c r="D357" s="26">
        <v>0</v>
      </c>
      <c r="E357" s="26">
        <v>5720</v>
      </c>
      <c r="F357" s="26">
        <v>5720</v>
      </c>
      <c r="G357" s="27">
        <v>100</v>
      </c>
      <c r="H357" s="25"/>
      <c r="I357" s="26">
        <v>1</v>
      </c>
      <c r="J357" s="26">
        <v>615</v>
      </c>
      <c r="K357" s="26">
        <v>616</v>
      </c>
      <c r="L357" s="27">
        <v>99.837662337662337</v>
      </c>
    </row>
    <row r="358" spans="1:12" s="17" customFormat="1" ht="17.25" customHeight="1" x14ac:dyDescent="0.2">
      <c r="A358" s="25" t="s">
        <v>149</v>
      </c>
      <c r="B358" s="25" t="s">
        <v>179</v>
      </c>
      <c r="C358" s="25"/>
      <c r="D358" s="26">
        <v>1</v>
      </c>
      <c r="E358" s="26">
        <v>3120</v>
      </c>
      <c r="F358" s="26">
        <v>3121</v>
      </c>
      <c r="G358" s="27">
        <v>99.967958987504005</v>
      </c>
      <c r="H358" s="25"/>
      <c r="I358" s="26">
        <v>1</v>
      </c>
      <c r="J358" s="26">
        <v>1736</v>
      </c>
      <c r="K358" s="26">
        <v>1737</v>
      </c>
      <c r="L358" s="27">
        <v>99.942429476108231</v>
      </c>
    </row>
    <row r="359" spans="1:12" s="17" customFormat="1" ht="17.25" customHeight="1" x14ac:dyDescent="0.2">
      <c r="A359" s="25" t="s">
        <v>150</v>
      </c>
      <c r="B359" s="25" t="s">
        <v>24</v>
      </c>
      <c r="C359" s="25"/>
      <c r="D359" s="26">
        <v>297</v>
      </c>
      <c r="E359" s="26">
        <v>3319</v>
      </c>
      <c r="F359" s="26">
        <v>3616</v>
      </c>
      <c r="G359" s="27">
        <v>91.786504424778755</v>
      </c>
      <c r="H359" s="25"/>
      <c r="I359" s="26">
        <v>229</v>
      </c>
      <c r="J359" s="26">
        <v>3328</v>
      </c>
      <c r="K359" s="26">
        <v>3557</v>
      </c>
      <c r="L359" s="27">
        <v>93.561990441383188</v>
      </c>
    </row>
    <row r="360" spans="1:12" s="17" customFormat="1" ht="17.25" customHeight="1" x14ac:dyDescent="0.2">
      <c r="A360" s="25" t="s">
        <v>150</v>
      </c>
      <c r="B360" s="25" t="s">
        <v>184</v>
      </c>
      <c r="C360" s="25"/>
      <c r="D360" s="26">
        <v>5</v>
      </c>
      <c r="E360" s="26">
        <v>4181</v>
      </c>
      <c r="F360" s="26">
        <v>4186</v>
      </c>
      <c r="G360" s="27">
        <v>99.880554228380319</v>
      </c>
      <c r="H360" s="25"/>
      <c r="I360" s="26">
        <v>3</v>
      </c>
      <c r="J360" s="26">
        <v>2682</v>
      </c>
      <c r="K360" s="26">
        <v>2685</v>
      </c>
      <c r="L360" s="27">
        <v>99.888268156424587</v>
      </c>
    </row>
    <row r="361" spans="1:12" s="17" customFormat="1" ht="17.25" customHeight="1" x14ac:dyDescent="0.2">
      <c r="A361" s="25" t="s">
        <v>150</v>
      </c>
      <c r="B361" s="25" t="s">
        <v>9</v>
      </c>
      <c r="C361" s="25"/>
      <c r="D361" s="26">
        <v>1248</v>
      </c>
      <c r="E361" s="26">
        <v>11565</v>
      </c>
      <c r="F361" s="26">
        <v>12813</v>
      </c>
      <c r="G361" s="27">
        <v>90.25989229688598</v>
      </c>
      <c r="H361" s="25"/>
      <c r="I361" s="26">
        <v>90</v>
      </c>
      <c r="J361" s="26">
        <v>4748</v>
      </c>
      <c r="K361" s="26">
        <v>4838</v>
      </c>
      <c r="L361" s="27">
        <v>98.139727159983465</v>
      </c>
    </row>
    <row r="362" spans="1:12" s="17" customFormat="1" ht="17.25" customHeight="1" x14ac:dyDescent="0.2">
      <c r="A362" s="25" t="s">
        <v>151</v>
      </c>
      <c r="B362" s="25" t="s">
        <v>24</v>
      </c>
      <c r="C362" s="25"/>
      <c r="D362" s="26">
        <v>158</v>
      </c>
      <c r="E362" s="26">
        <v>3117</v>
      </c>
      <c r="F362" s="26">
        <v>3275</v>
      </c>
      <c r="G362" s="27">
        <v>95.175572519083971</v>
      </c>
      <c r="H362" s="25"/>
      <c r="I362" s="26">
        <v>58</v>
      </c>
      <c r="J362" s="26">
        <v>2497</v>
      </c>
      <c r="K362" s="26">
        <v>2555</v>
      </c>
      <c r="L362" s="27">
        <v>97.729941291585121</v>
      </c>
    </row>
    <row r="363" spans="1:12" s="17" customFormat="1" ht="17.25" customHeight="1" x14ac:dyDescent="0.2">
      <c r="A363" s="25" t="s">
        <v>151</v>
      </c>
      <c r="B363" s="25" t="s">
        <v>7</v>
      </c>
      <c r="C363" s="25"/>
      <c r="D363" s="26">
        <v>699</v>
      </c>
      <c r="E363" s="26">
        <v>4575</v>
      </c>
      <c r="F363" s="26">
        <v>5274</v>
      </c>
      <c r="G363" s="27">
        <v>86.746302616609782</v>
      </c>
      <c r="H363" s="25"/>
      <c r="I363" s="26">
        <v>144</v>
      </c>
      <c r="J363" s="26">
        <v>3746</v>
      </c>
      <c r="K363" s="26">
        <v>3890</v>
      </c>
      <c r="L363" s="27">
        <v>96.298200514138813</v>
      </c>
    </row>
    <row r="364" spans="1:12" s="17" customFormat="1" ht="17.25" customHeight="1" x14ac:dyDescent="0.2">
      <c r="A364" s="25" t="s">
        <v>151</v>
      </c>
      <c r="B364" s="25" t="s">
        <v>9</v>
      </c>
      <c r="C364" s="25"/>
      <c r="D364" s="26">
        <v>1495</v>
      </c>
      <c r="E364" s="26">
        <v>15482</v>
      </c>
      <c r="F364" s="26">
        <v>16977</v>
      </c>
      <c r="G364" s="27">
        <v>91.193968310066566</v>
      </c>
      <c r="H364" s="25"/>
      <c r="I364" s="26">
        <v>183</v>
      </c>
      <c r="J364" s="26">
        <v>8767</v>
      </c>
      <c r="K364" s="26">
        <v>8950</v>
      </c>
      <c r="L364" s="27">
        <v>97.955307262569832</v>
      </c>
    </row>
    <row r="365" spans="1:12" s="17" customFormat="1" ht="17.25" customHeight="1" x14ac:dyDescent="0.2">
      <c r="A365" s="25" t="s">
        <v>152</v>
      </c>
      <c r="B365" s="25" t="s">
        <v>20</v>
      </c>
      <c r="C365" s="25"/>
      <c r="D365" s="26">
        <v>406</v>
      </c>
      <c r="E365" s="26">
        <v>2650</v>
      </c>
      <c r="F365" s="26">
        <v>3056</v>
      </c>
      <c r="G365" s="27">
        <v>86.714659685863879</v>
      </c>
      <c r="H365" s="25"/>
      <c r="I365" s="26">
        <v>268</v>
      </c>
      <c r="J365" s="26">
        <v>1354</v>
      </c>
      <c r="K365" s="26">
        <v>1622</v>
      </c>
      <c r="L365" s="27">
        <v>83.477188655980271</v>
      </c>
    </row>
    <row r="366" spans="1:12" s="17" customFormat="1" ht="17.25" customHeight="1" x14ac:dyDescent="0.2">
      <c r="A366" s="25" t="s">
        <v>152</v>
      </c>
      <c r="B366" s="25" t="s">
        <v>21</v>
      </c>
      <c r="C366" s="25"/>
      <c r="D366" s="26">
        <v>357</v>
      </c>
      <c r="E366" s="26">
        <v>4259</v>
      </c>
      <c r="F366" s="26">
        <v>4616</v>
      </c>
      <c r="G366" s="27">
        <v>92.266031195840554</v>
      </c>
      <c r="H366" s="25"/>
      <c r="I366" s="26">
        <v>33</v>
      </c>
      <c r="J366" s="26">
        <v>2661</v>
      </c>
      <c r="K366" s="26">
        <v>2694</v>
      </c>
      <c r="L366" s="27">
        <v>98.775055679287306</v>
      </c>
    </row>
    <row r="367" spans="1:12" s="17" customFormat="1" ht="17.25" customHeight="1" x14ac:dyDescent="0.2">
      <c r="A367" s="25" t="s">
        <v>153</v>
      </c>
      <c r="B367" s="25" t="s">
        <v>253</v>
      </c>
      <c r="C367" s="25"/>
      <c r="D367" s="26">
        <v>238</v>
      </c>
      <c r="E367" s="26">
        <v>2859</v>
      </c>
      <c r="F367" s="26">
        <v>3097</v>
      </c>
      <c r="G367" s="27">
        <v>92.315143687439459</v>
      </c>
      <c r="H367" s="25"/>
      <c r="I367" s="26">
        <v>0</v>
      </c>
      <c r="J367" s="26">
        <v>1282</v>
      </c>
      <c r="K367" s="26">
        <v>1282</v>
      </c>
      <c r="L367" s="27">
        <v>100</v>
      </c>
    </row>
    <row r="368" spans="1:12" s="17" customFormat="1" ht="17.25" customHeight="1" x14ac:dyDescent="0.2">
      <c r="A368" s="25" t="s">
        <v>153</v>
      </c>
      <c r="B368" s="25" t="s">
        <v>204</v>
      </c>
      <c r="C368" s="25"/>
      <c r="D368" s="26">
        <v>0</v>
      </c>
      <c r="E368" s="26">
        <v>1932</v>
      </c>
      <c r="F368" s="26">
        <v>1932</v>
      </c>
      <c r="G368" s="27">
        <v>100</v>
      </c>
      <c r="H368" s="25"/>
      <c r="I368" s="26">
        <v>0</v>
      </c>
      <c r="J368" s="26">
        <v>1352</v>
      </c>
      <c r="K368" s="26">
        <v>1352</v>
      </c>
      <c r="L368" s="27">
        <v>100</v>
      </c>
    </row>
    <row r="369" spans="1:12" s="17" customFormat="1" ht="17.25" customHeight="1" x14ac:dyDescent="0.2">
      <c r="A369" s="25" t="s">
        <v>153</v>
      </c>
      <c r="B369" s="25" t="s">
        <v>92</v>
      </c>
      <c r="C369" s="25"/>
      <c r="D369" s="26">
        <v>7099</v>
      </c>
      <c r="E369" s="26">
        <v>6168</v>
      </c>
      <c r="F369" s="26">
        <v>13267</v>
      </c>
      <c r="G369" s="27">
        <v>46.491294188588228</v>
      </c>
      <c r="H369" s="25"/>
      <c r="I369" s="26">
        <v>3254</v>
      </c>
      <c r="J369" s="26">
        <v>4091</v>
      </c>
      <c r="K369" s="26">
        <v>7345</v>
      </c>
      <c r="L369" s="27">
        <v>55.697753573859771</v>
      </c>
    </row>
    <row r="370" spans="1:12" s="17" customFormat="1" ht="17.25" customHeight="1" x14ac:dyDescent="0.2">
      <c r="A370" s="25" t="s">
        <v>153</v>
      </c>
      <c r="B370" s="25" t="s">
        <v>154</v>
      </c>
      <c r="C370" s="25"/>
      <c r="D370" s="26">
        <v>603</v>
      </c>
      <c r="E370" s="26">
        <v>2951</v>
      </c>
      <c r="F370" s="26">
        <v>3554</v>
      </c>
      <c r="G370" s="27">
        <v>83.033202025886325</v>
      </c>
      <c r="H370" s="25"/>
      <c r="I370" s="26">
        <v>231</v>
      </c>
      <c r="J370" s="26">
        <v>2263</v>
      </c>
      <c r="K370" s="26">
        <v>2494</v>
      </c>
      <c r="L370" s="27">
        <v>90.737770649558939</v>
      </c>
    </row>
    <row r="371" spans="1:12" s="17" customFormat="1" ht="17.25" customHeight="1" x14ac:dyDescent="0.2">
      <c r="A371" s="25" t="s">
        <v>153</v>
      </c>
      <c r="B371" s="25" t="s">
        <v>7</v>
      </c>
      <c r="C371" s="25"/>
      <c r="D371" s="26">
        <v>797</v>
      </c>
      <c r="E371" s="26">
        <v>1864</v>
      </c>
      <c r="F371" s="26">
        <v>2661</v>
      </c>
      <c r="G371" s="27">
        <v>70.04885381435551</v>
      </c>
      <c r="H371" s="25"/>
      <c r="I371" s="26">
        <v>356</v>
      </c>
      <c r="J371" s="26">
        <v>1543</v>
      </c>
      <c r="K371" s="26">
        <v>1899</v>
      </c>
      <c r="L371" s="27">
        <v>81.253291205897838</v>
      </c>
    </row>
    <row r="372" spans="1:12" s="17" customFormat="1" ht="17.25" customHeight="1" x14ac:dyDescent="0.2">
      <c r="A372" s="25" t="s">
        <v>153</v>
      </c>
      <c r="B372" s="25" t="s">
        <v>245</v>
      </c>
      <c r="C372" s="25"/>
      <c r="D372" s="26">
        <v>0</v>
      </c>
      <c r="E372" s="26">
        <v>2018</v>
      </c>
      <c r="F372" s="26">
        <v>2018</v>
      </c>
      <c r="G372" s="27">
        <v>100</v>
      </c>
      <c r="H372" s="25"/>
      <c r="I372" s="26">
        <v>6</v>
      </c>
      <c r="J372" s="26">
        <v>1958</v>
      </c>
      <c r="K372" s="26">
        <v>1964</v>
      </c>
      <c r="L372" s="27">
        <v>99.694501018329944</v>
      </c>
    </row>
    <row r="373" spans="1:12" s="17" customFormat="1" ht="17.25" customHeight="1" x14ac:dyDescent="0.2">
      <c r="A373" s="25" t="s">
        <v>153</v>
      </c>
      <c r="B373" s="25" t="s">
        <v>9</v>
      </c>
      <c r="C373" s="25"/>
      <c r="D373" s="26">
        <v>888</v>
      </c>
      <c r="E373" s="26">
        <v>4034</v>
      </c>
      <c r="F373" s="26">
        <v>4922</v>
      </c>
      <c r="G373" s="27">
        <v>81.958553433563594</v>
      </c>
      <c r="H373" s="25"/>
      <c r="I373" s="26">
        <v>587</v>
      </c>
      <c r="J373" s="26">
        <v>3960</v>
      </c>
      <c r="K373" s="26">
        <v>4547</v>
      </c>
      <c r="L373" s="27">
        <v>87.090389267649002</v>
      </c>
    </row>
    <row r="374" spans="1:12" s="17" customFormat="1" ht="17.25" customHeight="1" x14ac:dyDescent="0.2">
      <c r="A374" s="25" t="s">
        <v>153</v>
      </c>
      <c r="B374" s="25" t="s">
        <v>8</v>
      </c>
      <c r="C374" s="25"/>
      <c r="D374" s="26">
        <v>53</v>
      </c>
      <c r="E374" s="26">
        <v>3332</v>
      </c>
      <c r="F374" s="26">
        <v>3385</v>
      </c>
      <c r="G374" s="27">
        <v>98.434268833087145</v>
      </c>
      <c r="H374" s="25"/>
      <c r="I374" s="26">
        <v>19</v>
      </c>
      <c r="J374" s="26">
        <v>2883</v>
      </c>
      <c r="K374" s="26">
        <v>2902</v>
      </c>
      <c r="L374" s="27">
        <v>99.345279117849756</v>
      </c>
    </row>
    <row r="375" spans="1:12" s="17" customFormat="1" ht="17.25" customHeight="1" x14ac:dyDescent="0.2">
      <c r="A375" s="25" t="s">
        <v>153</v>
      </c>
      <c r="B375" s="25" t="s">
        <v>10</v>
      </c>
      <c r="C375" s="25"/>
      <c r="D375" s="26">
        <v>207</v>
      </c>
      <c r="E375" s="26">
        <v>3164</v>
      </c>
      <c r="F375" s="26">
        <v>3371</v>
      </c>
      <c r="G375" s="27">
        <v>93.859388905369329</v>
      </c>
      <c r="H375" s="25"/>
      <c r="I375" s="26">
        <v>19</v>
      </c>
      <c r="J375" s="26">
        <v>2841</v>
      </c>
      <c r="K375" s="26">
        <v>2860</v>
      </c>
      <c r="L375" s="27">
        <v>99.335664335664333</v>
      </c>
    </row>
    <row r="376" spans="1:12" s="17" customFormat="1" ht="17.25" customHeight="1" x14ac:dyDescent="0.2">
      <c r="A376" s="25" t="s">
        <v>155</v>
      </c>
      <c r="B376" s="25" t="s">
        <v>1</v>
      </c>
      <c r="C376" s="25"/>
      <c r="D376" s="26">
        <v>1549</v>
      </c>
      <c r="E376" s="26">
        <v>8935</v>
      </c>
      <c r="F376" s="26">
        <v>10484</v>
      </c>
      <c r="G376" s="27">
        <v>85.225104921785572</v>
      </c>
      <c r="H376" s="25"/>
      <c r="I376" s="26">
        <v>108</v>
      </c>
      <c r="J376" s="26">
        <v>6409</v>
      </c>
      <c r="K376" s="26">
        <v>6517</v>
      </c>
      <c r="L376" s="27">
        <v>98.342795764922514</v>
      </c>
    </row>
    <row r="377" spans="1:12" s="17" customFormat="1" ht="17.25" customHeight="1" x14ac:dyDescent="0.2">
      <c r="A377" s="25" t="s">
        <v>156</v>
      </c>
      <c r="B377" s="25" t="s">
        <v>179</v>
      </c>
      <c r="C377" s="25"/>
      <c r="D377" s="26">
        <v>3</v>
      </c>
      <c r="E377" s="26">
        <v>4399</v>
      </c>
      <c r="F377" s="26">
        <v>4402</v>
      </c>
      <c r="G377" s="27">
        <v>99.931849159472961</v>
      </c>
      <c r="H377" s="25"/>
      <c r="I377" s="26">
        <v>12</v>
      </c>
      <c r="J377" s="26">
        <v>3305</v>
      </c>
      <c r="K377" s="26">
        <v>3317</v>
      </c>
      <c r="L377" s="27">
        <v>99.638227313837803</v>
      </c>
    </row>
    <row r="378" spans="1:12" s="17" customFormat="1" ht="17.25" customHeight="1" x14ac:dyDescent="0.2">
      <c r="A378" s="25" t="s">
        <v>157</v>
      </c>
      <c r="B378" s="25" t="s">
        <v>20</v>
      </c>
      <c r="C378" s="25"/>
      <c r="D378" s="26">
        <v>1866</v>
      </c>
      <c r="E378" s="26">
        <v>5109</v>
      </c>
      <c r="F378" s="26">
        <v>6975</v>
      </c>
      <c r="G378" s="27">
        <v>73.247311827956992</v>
      </c>
      <c r="H378" s="25"/>
      <c r="I378" s="26">
        <v>1226</v>
      </c>
      <c r="J378" s="26">
        <v>4280</v>
      </c>
      <c r="K378" s="26">
        <v>5506</v>
      </c>
      <c r="L378" s="27">
        <v>77.733381765346891</v>
      </c>
    </row>
    <row r="379" spans="1:12" s="17" customFormat="1" ht="17.25" customHeight="1" x14ac:dyDescent="0.2">
      <c r="A379" s="25" t="s">
        <v>157</v>
      </c>
      <c r="B379" s="25" t="s">
        <v>21</v>
      </c>
      <c r="C379" s="25"/>
      <c r="D379" s="26">
        <v>3671</v>
      </c>
      <c r="E379" s="26">
        <v>8390</v>
      </c>
      <c r="F379" s="26">
        <v>12061</v>
      </c>
      <c r="G379" s="27">
        <v>69.563054473095093</v>
      </c>
      <c r="H379" s="25"/>
      <c r="I379" s="26">
        <v>2177</v>
      </c>
      <c r="J379" s="26">
        <v>5294</v>
      </c>
      <c r="K379" s="26">
        <v>7471</v>
      </c>
      <c r="L379" s="27">
        <v>70.86066122339713</v>
      </c>
    </row>
    <row r="380" spans="1:12" s="17" customFormat="1" ht="17.25" customHeight="1" x14ac:dyDescent="0.2">
      <c r="A380" s="25" t="s">
        <v>158</v>
      </c>
      <c r="B380" s="25" t="s">
        <v>180</v>
      </c>
      <c r="C380" s="25"/>
      <c r="D380" s="26">
        <v>2</v>
      </c>
      <c r="E380" s="26">
        <v>2762</v>
      </c>
      <c r="F380" s="26">
        <v>2764</v>
      </c>
      <c r="G380" s="27">
        <v>99.927641099855279</v>
      </c>
      <c r="H380" s="25"/>
      <c r="I380" s="26">
        <v>1</v>
      </c>
      <c r="J380" s="26">
        <v>2476</v>
      </c>
      <c r="K380" s="26">
        <v>2477</v>
      </c>
      <c r="L380" s="27">
        <v>99.959628582963262</v>
      </c>
    </row>
    <row r="381" spans="1:12" s="17" customFormat="1" ht="17.25" customHeight="1" x14ac:dyDescent="0.2">
      <c r="A381" s="25" t="s">
        <v>158</v>
      </c>
      <c r="B381" s="25" t="s">
        <v>7</v>
      </c>
      <c r="C381" s="25"/>
      <c r="D381" s="26">
        <v>1020</v>
      </c>
      <c r="E381" s="26">
        <v>3848</v>
      </c>
      <c r="F381" s="26">
        <v>4868</v>
      </c>
      <c r="G381" s="27">
        <v>79.046836483155303</v>
      </c>
      <c r="H381" s="25"/>
      <c r="I381" s="26">
        <v>542</v>
      </c>
      <c r="J381" s="26">
        <v>3019</v>
      </c>
      <c r="K381" s="26">
        <v>3561</v>
      </c>
      <c r="L381" s="27">
        <v>84.779556304408871</v>
      </c>
    </row>
    <row r="382" spans="1:12" s="17" customFormat="1" ht="17.25" customHeight="1" x14ac:dyDescent="0.2">
      <c r="A382" s="25" t="s">
        <v>158</v>
      </c>
      <c r="B382" s="25" t="s">
        <v>9</v>
      </c>
      <c r="C382" s="25"/>
      <c r="D382" s="26">
        <v>2404</v>
      </c>
      <c r="E382" s="26">
        <v>7169</v>
      </c>
      <c r="F382" s="26">
        <v>9573</v>
      </c>
      <c r="G382" s="27">
        <v>74.887705003656123</v>
      </c>
      <c r="H382" s="25"/>
      <c r="I382" s="26">
        <v>1556</v>
      </c>
      <c r="J382" s="26">
        <v>5381</v>
      </c>
      <c r="K382" s="26">
        <v>6937</v>
      </c>
      <c r="L382" s="27">
        <v>77.569554562490993</v>
      </c>
    </row>
    <row r="383" spans="1:12" s="17" customFormat="1" ht="17.25" customHeight="1" x14ac:dyDescent="0.2">
      <c r="A383" s="25" t="s">
        <v>159</v>
      </c>
      <c r="B383" s="25" t="s">
        <v>24</v>
      </c>
      <c r="C383" s="25"/>
      <c r="D383" s="26">
        <v>402</v>
      </c>
      <c r="E383" s="26">
        <v>4346</v>
      </c>
      <c r="F383" s="26">
        <v>4748</v>
      </c>
      <c r="G383" s="27">
        <v>91.533277169334454</v>
      </c>
      <c r="H383" s="25"/>
      <c r="I383" s="26">
        <v>172</v>
      </c>
      <c r="J383" s="26">
        <v>3511</v>
      </c>
      <c r="K383" s="26">
        <v>3683</v>
      </c>
      <c r="L383" s="27">
        <v>95.329894108064082</v>
      </c>
    </row>
    <row r="384" spans="1:12" s="17" customFormat="1" ht="17.25" customHeight="1" x14ac:dyDescent="0.2">
      <c r="A384" s="25" t="s">
        <v>159</v>
      </c>
      <c r="B384" s="25" t="s">
        <v>65</v>
      </c>
      <c r="C384" s="25"/>
      <c r="D384" s="26">
        <v>258</v>
      </c>
      <c r="E384" s="26">
        <v>1692</v>
      </c>
      <c r="F384" s="26">
        <v>1950</v>
      </c>
      <c r="G384" s="27">
        <v>86.769230769230774</v>
      </c>
      <c r="H384" s="25"/>
      <c r="I384" s="26">
        <v>51</v>
      </c>
      <c r="J384" s="26">
        <v>568</v>
      </c>
      <c r="K384" s="26">
        <v>619</v>
      </c>
      <c r="L384" s="27">
        <v>91.76090468497577</v>
      </c>
    </row>
    <row r="385" spans="1:12" s="17" customFormat="1" ht="17.25" customHeight="1" x14ac:dyDescent="0.2">
      <c r="A385" s="25" t="s">
        <v>159</v>
      </c>
      <c r="B385" s="25" t="s">
        <v>7</v>
      </c>
      <c r="C385" s="25"/>
      <c r="D385" s="26">
        <v>1500</v>
      </c>
      <c r="E385" s="26">
        <v>4968</v>
      </c>
      <c r="F385" s="26">
        <v>6468</v>
      </c>
      <c r="G385" s="27">
        <v>76.808905380333954</v>
      </c>
      <c r="H385" s="25"/>
      <c r="I385" s="26">
        <v>1239</v>
      </c>
      <c r="J385" s="26">
        <v>3835</v>
      </c>
      <c r="K385" s="26">
        <v>5074</v>
      </c>
      <c r="L385" s="27">
        <v>75.581395348837205</v>
      </c>
    </row>
    <row r="386" spans="1:12" ht="16.5" customHeight="1" x14ac:dyDescent="0.2">
      <c r="A386" s="25" t="s">
        <v>159</v>
      </c>
      <c r="B386" s="25" t="s">
        <v>9</v>
      </c>
      <c r="C386" s="25"/>
      <c r="D386" s="26">
        <v>3236</v>
      </c>
      <c r="E386" s="26">
        <v>6434</v>
      </c>
      <c r="F386" s="26">
        <v>9670</v>
      </c>
      <c r="G386" s="27">
        <v>66.535677352637023</v>
      </c>
      <c r="H386" s="25"/>
      <c r="I386" s="26">
        <v>2367</v>
      </c>
      <c r="J386" s="26">
        <v>4651</v>
      </c>
      <c r="K386" s="26">
        <v>7018</v>
      </c>
      <c r="L386" s="27">
        <v>66.272442291251068</v>
      </c>
    </row>
    <row r="387" spans="1:12" ht="16.5" customHeight="1" x14ac:dyDescent="0.2">
      <c r="A387" s="25" t="s">
        <v>160</v>
      </c>
      <c r="B387" s="25" t="s">
        <v>182</v>
      </c>
      <c r="C387" s="25"/>
      <c r="D387" s="26">
        <v>278</v>
      </c>
      <c r="E387" s="26">
        <v>5222</v>
      </c>
      <c r="F387" s="26">
        <v>5500</v>
      </c>
      <c r="G387" s="27">
        <v>94.945454545454552</v>
      </c>
      <c r="H387" s="25"/>
      <c r="I387" s="26">
        <v>11</v>
      </c>
      <c r="J387" s="26">
        <v>3863</v>
      </c>
      <c r="K387" s="26">
        <v>3874</v>
      </c>
      <c r="L387" s="27">
        <v>99.716055756324209</v>
      </c>
    </row>
    <row r="388" spans="1:12" ht="17.25" customHeight="1" x14ac:dyDescent="0.2">
      <c r="A388" s="25" t="s">
        <v>160</v>
      </c>
      <c r="B388" s="25" t="s">
        <v>21</v>
      </c>
      <c r="C388" s="25"/>
      <c r="D388" s="26">
        <v>1388</v>
      </c>
      <c r="E388" s="26">
        <v>4892</v>
      </c>
      <c r="F388" s="26">
        <v>6280</v>
      </c>
      <c r="G388" s="27">
        <v>77.898089171974519</v>
      </c>
      <c r="H388" s="25"/>
      <c r="I388" s="26">
        <v>727</v>
      </c>
      <c r="J388" s="26">
        <v>4194</v>
      </c>
      <c r="K388" s="26">
        <v>4921</v>
      </c>
      <c r="L388" s="27">
        <v>85.226579963422068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169</v>
      </c>
      <c r="C390" s="8"/>
      <c r="D390" s="23">
        <f>SUM(D3:D388)</f>
        <v>333802</v>
      </c>
      <c r="E390" s="23">
        <f>SUM(E3:E388)</f>
        <v>2295512</v>
      </c>
      <c r="F390" s="23">
        <f>SUM(F3:F388)</f>
        <v>2629314</v>
      </c>
      <c r="G390" s="13">
        <f>E390/F390*100</f>
        <v>87.304597320822083</v>
      </c>
      <c r="H390" s="9"/>
      <c r="I390" s="23">
        <f>SUM(I3:I388)</f>
        <v>170229</v>
      </c>
      <c r="J390" s="23">
        <f>SUM(J3:J388)</f>
        <v>1601458</v>
      </c>
      <c r="K390" s="23">
        <f>SUM(K3:K388)</f>
        <v>1771687</v>
      </c>
      <c r="L390" s="13">
        <f>J390/K390*100</f>
        <v>90.391700114072066</v>
      </c>
    </row>
    <row r="391" spans="1:12" ht="13.5" thickBot="1" x14ac:dyDescent="0.25">
      <c r="B391" s="12" t="s">
        <v>192</v>
      </c>
      <c r="C391" s="8"/>
      <c r="D391" s="23">
        <v>130243</v>
      </c>
      <c r="E391" s="23">
        <v>663860</v>
      </c>
      <c r="F391" s="23">
        <f>E391+D391</f>
        <v>794103</v>
      </c>
      <c r="G391" s="13">
        <f>E391/F391*100</f>
        <v>83.598727117263124</v>
      </c>
      <c r="H391" s="9"/>
      <c r="I391" s="23">
        <v>69695</v>
      </c>
      <c r="J391" s="23">
        <v>471848</v>
      </c>
      <c r="K391" s="23">
        <f>J391+I391</f>
        <v>541543</v>
      </c>
      <c r="L391" s="13">
        <f>J391/K391*100</f>
        <v>87.130292516014435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2020-02-07T13:56:13Z</dcterms:modified>
</cp:coreProperties>
</file>