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390" i="1" l="1"/>
  <c r="E390" i="1"/>
  <c r="D390" i="1"/>
  <c r="J390" i="1" l="1"/>
  <c r="K390" i="1"/>
  <c r="I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<sst xmlns="http://schemas.openxmlformats.org/spreadsheetml/2006/main" count="1592" uniqueCount="270">
  <si>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</si>
  <si>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</si>
  <si>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</si>
  <si>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</si>
  <si>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</si>
  <si>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</si>
  <si>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</si>
  <si>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</si>
  <si>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</si>
  <si>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</si>
  <si>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</si>
  <si>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</si>
  <si>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</si>
  <si>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</si>
  <si>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</si>
  <si>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</si>
  <si>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</si>
  <si>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</si>
  <si>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</si>
  <si>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</si>
  <si>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</si>
  <si>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</si>
  <si>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</si>
  <si>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</si>
  <si>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</si>
  <si>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</si>
  <si>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</si>
  <si>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</si>
  <si>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</si>
  <si>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</si>
  <si>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</si>
  <si>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</si>
  <si>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</si>
  <si>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</si>
  <si>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</si>
  <si>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</si>
  <si>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</si>
  <si>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</si>
  <si>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</si>
  <si>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</si>
  <si>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</si>
  <si>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</si>
  <si>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</si>
  <si>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</si>
  <si>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</si>
  <si>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</si>
  <si>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</si>
  <si>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</si>
  <si>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</si>
  <si>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</si>
  <si>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</si>
  <si>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</si>
  <si>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</si>
  <si>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</si>
  <si>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</si>
  <si>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</si>
  <si>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</si>
  <si>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</si>
  <si>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</si>
  <si>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</si>
  <si>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</si>
  <si>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</si>
  <si>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</si>
  <si>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</si>
  <si>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</si>
  <si>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</si>
  <si>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</si>
  <si>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</si>
  <si>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</si>
  <si>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</si>
  <si>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</si>
  <si>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</si>
  <si>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</si>
  <si>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</si>
  <si>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</si>
  <si>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</si>
  <si>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</si>
  <si>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</si>
  <si>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</si>
  <si>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</si>
  <si>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</si>
  <si>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</si>
  <si>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</si>
  <si>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</si>
  <si>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</si>
  <si>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</si>
  <si>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</si>
  <si>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</si>
  <si>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</si>
  <si>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</si>
  <si>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</si>
  <si>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</si>
  <si>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</si>
  <si>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</si>
  <si>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</si>
  <si>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</si>
  <si>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</si>
  <si>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</si>
  <si>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</si>
  <si>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</si>
  <si>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</si>
  <si>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</si>
  <si>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</si>
  <si>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</si>
  <si>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</si>
  <si>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</si>
  <si>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</si>
  <si>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</si>
  <si>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</si>
  <si>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</si>
  <si>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</si>
  <si>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</si>
  <si>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</si>
  <si>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</si>
  <si>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</si>
  <si>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</si>
  <si>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</si>
  <si>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</si>
  <si>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</si>
  <si>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</si>
  <si>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</si>
  <si>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</si>
  <si>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</si>
  <si>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</si>
  <si>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</si>
  <si>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</si>
  <si>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</si>
  <si>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</si>
  <si>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</si>
  <si>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</si>
  <si>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</si>
  <si>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</si>
  <si>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</si>
  <si>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</si>
  <si>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</si>
  <si>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</si>
  <si>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</si>
  <si>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</si>
  <si>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</si>
  <si>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</si>
  <si>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</si>
  <si>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</si>
  <si>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</si>
  <si>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</si>
  <si>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</si>
  <si>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</si>
  <si>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</si>
  <si>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</si>
  <si>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</si>
  <si>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</si>
  <si>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</si>
  <si>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</si>
  <si>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</si>
  <si>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</si>
  <si>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</si>
  <si>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</si>
  <si>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</si>
  <si>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</si>
  <si>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</si>
  <si>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</si>
  <si>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</si>
  <si>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</si>
  <si>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</si>
  <si>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</si>
  <si>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</si>
  <si>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</si>
  <si>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</si>
  <si>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</si>
  <si>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</si>
  <si>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</si>
  <si>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</si>
  <si>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</si>
  <si>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</si>
  <si>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</si>
  <si>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</si>
  <si>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</si>
  <si>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</si>
  <si>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</si>
  <si>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</si>
  <si>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</si>
  <si>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</si>
  <si>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</si>
  <si>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</si>
  <si>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</si>
  <si>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</si>
  <si>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</si>
  <si>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</si>
  <si>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</si>
  <si>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</si>
  <si>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</si>
  <si>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</si>
  <si>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</si>
  <si>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</si>
  <si>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</si>
  <si>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</si>
  <si>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</si>
  <si>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</si>
  <si>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</si>
  <si>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</si>
  <si>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</si>
  <si>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</si>
  <si>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</si>
  <si>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</si>
  <si>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</si>
  <si>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</si>
  <si>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</si>
  <si>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</si>
  <si>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</si>
  <si>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</si>
  <si>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</si>
  <si>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</si>
  <si>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</si>
  <si>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</si>
  <si>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</si>
  <si>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</si>
  <si>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</si>
  <si>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</si>
  <si>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</si>
  <si>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</si>
  <si>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</si>
  <si>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</si>
  <si>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</si>
  <si>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</si>
  <si>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</si>
  <si>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</si>
  <si>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Juizado Especial Criminal e de Violência Doméstica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</si>
  <si>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</si>
  <si>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</si>
  <si>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</si>
  <si>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</si>
  <si>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</si>
  <si>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</si>
  <si>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</si>
  <si>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Vara da Família do Foro do Continente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</si>
  <si>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</si>
  <si>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</si>
  <si>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</si>
  <si>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</si>
  <si>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</si>
  <si>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</si>
  <si>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</si>
  <si>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</si>
  <si>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</si>
  <si>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</si>
  <si>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</si>
  <si>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Única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</si>
  <si>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</si>
  <si>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</si>
  <si>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</si>
  <si>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</si>
  <si>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</si>
  <si>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</si>
  <si>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</si>
  <si>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</si>
  <si>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</si>
  <si>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</si>
  <si>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</si>
  <si>
    <t>Emissão em 23-01-2020</t>
  </si>
  <si>
    <t>Janeiro de 2019</t>
  </si>
  <si>
    <t>Janeiro de 2020</t>
  </si>
  <si>
    <t>3ª Vara Criminal - 100% Digital - Art. 25, §3º da RC n. 06/2016</t>
  </si>
  <si>
    <t>1ª Vara de Direito Bancário da Região Metropolitana de Florianópolis - 100% Digital</t>
  </si>
  <si>
    <t>Vara de Família e Órfãos do Norte da Ilha - 100% Digital</t>
  </si>
  <si>
    <t>Unidade Judiciária de Cooperação - UNESC - 100% Digital - Art. 25, §3º da RC n. 06/2016</t>
  </si>
  <si>
    <t>Vara da Família - 100% Digital - Art. 25, §3º da RC n. 06/2016</t>
  </si>
  <si>
    <t>Vara da Fazenda Pública, Acidentes do Trabalho e Registros Públicos - 100% Digital - Art. 25, §3º da RC n. 06/2016</t>
  </si>
  <si>
    <t>3ª Vara da Fazenda Pública e Juizado Especial da Fazenda Pública</t>
  </si>
  <si>
    <t>1º Juizado Especial Cível - 100% Digital</t>
  </si>
  <si>
    <t>Unidade Regional de Execuções Fiscais Municipais e Estaduais - 100% Digital</t>
  </si>
  <si>
    <t>3ª Vara da Fazenda Pública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</si>
</sst>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96" activePane="bottomLeft" state="frozen"/>
      <selection pane="bottomLeft" activeCell="B121" sqref="B121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257</v>
      </c>
      <c r="C1" s="4"/>
      <c r="D1" s="30" t="s">
        <v>258</v>
      </c>
      <c r="E1" s="30"/>
      <c r="F1" s="30"/>
      <c r="G1" s="30"/>
      <c r="H1" s="2"/>
      <c r="I1" s="31" t="s">
        <v>259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2</v>
      </c>
      <c r="B3" s="25" t="s">
        <v>199</v>
      </c>
      <c r="C3" s="25"/>
      <c r="D3" s="26">
        <v>0</v>
      </c>
      <c r="E3" s="26">
        <v>7586</v>
      </c>
      <c r="F3" s="26">
        <v>7586</v>
      </c>
      <c r="G3" s="27">
        <v>100</v>
      </c>
      <c r="H3" s="25"/>
      <c r="I3" s="26">
        <v>0</v>
      </c>
      <c r="J3" s="26">
        <v>7679</v>
      </c>
      <c r="K3" s="26">
        <v>7679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172</v>
      </c>
      <c r="C4" s="25"/>
      <c r="D4" s="26">
        <v>1</v>
      </c>
      <c r="E4" s="26">
        <v>1746</v>
      </c>
      <c r="F4" s="26">
        <v>1747</v>
      </c>
      <c r="G4" s="27">
        <v>99.942759015455067</v>
      </c>
      <c r="H4" s="25"/>
      <c r="I4" s="26">
        <v>0</v>
      </c>
      <c r="J4" s="26">
        <v>1098</v>
      </c>
      <c r="K4" s="26">
        <v>1098</v>
      </c>
      <c r="L4" s="27">
        <v>100</v>
      </c>
    </row>
    <row r="5" spans="1:12" s="17" customFormat="1" ht="17.25" customHeight="1" x14ac:dyDescent="0.2">
      <c r="A5" s="25" t="s">
        <v>5</v>
      </c>
      <c r="B5" s="25" t="s">
        <v>185</v>
      </c>
      <c r="C5" s="25"/>
      <c r="D5" s="26">
        <v>151</v>
      </c>
      <c r="E5" s="26">
        <v>2537</v>
      </c>
      <c r="F5" s="26">
        <v>2688</v>
      </c>
      <c r="G5" s="27">
        <v>94.382440476190482</v>
      </c>
      <c r="H5" s="25"/>
      <c r="I5" s="26">
        <v>0</v>
      </c>
      <c r="J5" s="26">
        <v>2244</v>
      </c>
      <c r="K5" s="26">
        <v>2244</v>
      </c>
      <c r="L5" s="27">
        <v>100</v>
      </c>
    </row>
    <row r="6" spans="1:12" s="17" customFormat="1" ht="17.25" customHeight="1" x14ac:dyDescent="0.2">
      <c r="A6" s="25" t="s">
        <v>13</v>
      </c>
      <c r="B6" s="25" t="s">
        <v>196</v>
      </c>
      <c r="C6" s="25"/>
      <c r="D6" s="26">
        <v>0</v>
      </c>
      <c r="E6" s="26">
        <v>1633</v>
      </c>
      <c r="F6" s="26">
        <v>1633</v>
      </c>
      <c r="G6" s="27">
        <v>100</v>
      </c>
      <c r="H6" s="25"/>
      <c r="I6" s="26">
        <v>0</v>
      </c>
      <c r="J6" s="26">
        <v>566</v>
      </c>
      <c r="K6" s="26">
        <v>566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170</v>
      </c>
      <c r="C7" s="25"/>
      <c r="D7" s="26">
        <v>1</v>
      </c>
      <c r="E7" s="26">
        <v>5447</v>
      </c>
      <c r="F7" s="26">
        <v>5448</v>
      </c>
      <c r="G7" s="27">
        <v>99.981644640234947</v>
      </c>
      <c r="H7" s="25"/>
      <c r="I7" s="26">
        <v>0</v>
      </c>
      <c r="J7" s="26">
        <v>4103</v>
      </c>
      <c r="K7" s="26">
        <v>4103</v>
      </c>
      <c r="L7" s="27">
        <v>100</v>
      </c>
    </row>
    <row r="8" spans="1:12" s="17" customFormat="1" ht="17.25" customHeight="1" x14ac:dyDescent="0.2">
      <c r="A8" s="25" t="s">
        <v>19</v>
      </c>
      <c r="B8" s="25" t="s">
        <v>228</v>
      </c>
      <c r="C8" s="25"/>
      <c r="D8" s="26" t="s">
        <v>209</v>
      </c>
      <c r="E8" s="26" t="s">
        <v>209</v>
      </c>
      <c r="F8" s="26" t="s">
        <v>209</v>
      </c>
      <c r="G8" s="27" t="s">
        <v>209</v>
      </c>
      <c r="H8" s="25"/>
      <c r="I8" s="26">
        <v>0</v>
      </c>
      <c r="J8" s="26">
        <v>2208</v>
      </c>
      <c r="K8" s="26">
        <v>2208</v>
      </c>
      <c r="L8" s="27">
        <v>100</v>
      </c>
    </row>
    <row r="9" spans="1:12" s="17" customFormat="1" ht="17.25" customHeight="1" x14ac:dyDescent="0.2">
      <c r="A9" s="25" t="s">
        <v>23</v>
      </c>
      <c r="B9" s="25" t="s">
        <v>176</v>
      </c>
      <c r="C9" s="25"/>
      <c r="D9" s="26">
        <v>239</v>
      </c>
      <c r="E9" s="26">
        <v>3005</v>
      </c>
      <c r="F9" s="26">
        <v>3244</v>
      </c>
      <c r="G9" s="27">
        <v>92.632552404438968</v>
      </c>
      <c r="H9" s="25"/>
      <c r="I9" s="26">
        <v>0</v>
      </c>
      <c r="J9" s="26">
        <v>2591</v>
      </c>
      <c r="K9" s="26">
        <v>2591</v>
      </c>
      <c r="L9" s="27">
        <v>100</v>
      </c>
    </row>
    <row r="10" spans="1:12" s="17" customFormat="1" ht="17.25" customHeight="1" x14ac:dyDescent="0.2">
      <c r="A10" s="25" t="s">
        <v>25</v>
      </c>
      <c r="B10" s="25" t="s">
        <v>267</v>
      </c>
      <c r="C10" s="25"/>
      <c r="D10" s="26">
        <v>103</v>
      </c>
      <c r="E10" s="26">
        <v>5327</v>
      </c>
      <c r="F10" s="26">
        <v>5430</v>
      </c>
      <c r="G10" s="27">
        <v>98.103130755064456</v>
      </c>
      <c r="H10" s="25"/>
      <c r="I10" s="26">
        <v>0</v>
      </c>
      <c r="J10" s="26">
        <v>3100</v>
      </c>
      <c r="K10" s="26">
        <v>3100</v>
      </c>
      <c r="L10" s="27">
        <v>100</v>
      </c>
    </row>
    <row r="11" spans="1:12" s="16" customFormat="1" ht="17.25" customHeight="1" x14ac:dyDescent="0.2">
      <c r="A11" s="25" t="s">
        <v>25</v>
      </c>
      <c r="B11" s="25" t="s">
        <v>196</v>
      </c>
      <c r="C11" s="25"/>
      <c r="D11" s="26">
        <v>0</v>
      </c>
      <c r="E11" s="26">
        <v>4613</v>
      </c>
      <c r="F11" s="26">
        <v>4613</v>
      </c>
      <c r="G11" s="27">
        <v>100</v>
      </c>
      <c r="H11" s="25"/>
      <c r="I11" s="26">
        <v>0</v>
      </c>
      <c r="J11" s="26">
        <v>2794</v>
      </c>
      <c r="K11" s="26">
        <v>2794</v>
      </c>
      <c r="L11" s="27">
        <v>100</v>
      </c>
    </row>
    <row r="12" spans="1:12" s="17" customFormat="1" ht="17.25" customHeight="1" x14ac:dyDescent="0.2">
      <c r="A12" s="25" t="s">
        <v>36</v>
      </c>
      <c r="B12" s="25" t="s">
        <v>176</v>
      </c>
      <c r="C12" s="25"/>
      <c r="D12" s="26">
        <v>17</v>
      </c>
      <c r="E12" s="26">
        <v>5809</v>
      </c>
      <c r="F12" s="26">
        <v>5826</v>
      </c>
      <c r="G12" s="27">
        <v>99.708204600068655</v>
      </c>
      <c r="H12" s="25"/>
      <c r="I12" s="26">
        <v>0</v>
      </c>
      <c r="J12" s="26">
        <v>5108</v>
      </c>
      <c r="K12" s="26">
        <v>5108</v>
      </c>
      <c r="L12" s="27">
        <v>100</v>
      </c>
    </row>
    <row r="13" spans="1:12" s="17" customFormat="1" ht="17.25" customHeight="1" x14ac:dyDescent="0.2">
      <c r="A13" s="25" t="s">
        <v>37</v>
      </c>
      <c r="B13" s="25" t="s">
        <v>229</v>
      </c>
      <c r="C13" s="25"/>
      <c r="D13" s="26">
        <v>2</v>
      </c>
      <c r="E13" s="26">
        <v>9345</v>
      </c>
      <c r="F13" s="26">
        <v>9347</v>
      </c>
      <c r="G13" s="27">
        <v>99.97860276024393</v>
      </c>
      <c r="H13" s="25"/>
      <c r="I13" s="26">
        <v>0</v>
      </c>
      <c r="J13" s="26">
        <v>7385</v>
      </c>
      <c r="K13" s="26">
        <v>7385</v>
      </c>
      <c r="L13" s="27">
        <v>100</v>
      </c>
    </row>
    <row r="14" spans="1:12" s="17" customFormat="1" ht="17.25" customHeight="1" x14ac:dyDescent="0.2">
      <c r="A14" s="25" t="s">
        <v>45</v>
      </c>
      <c r="B14" s="25" t="s">
        <v>204</v>
      </c>
      <c r="C14" s="25"/>
      <c r="D14" s="26">
        <v>0</v>
      </c>
      <c r="E14" s="26">
        <v>1971</v>
      </c>
      <c r="F14" s="26">
        <v>1971</v>
      </c>
      <c r="G14" s="27">
        <v>100</v>
      </c>
      <c r="H14" s="25"/>
      <c r="I14" s="26">
        <v>0</v>
      </c>
      <c r="J14" s="26">
        <v>1572</v>
      </c>
      <c r="K14" s="26">
        <v>1572</v>
      </c>
      <c r="L14" s="27">
        <v>100</v>
      </c>
    </row>
    <row r="15" spans="1:12" s="17" customFormat="1" ht="17.25" customHeight="1" x14ac:dyDescent="0.2">
      <c r="A15" s="25" t="s">
        <v>46</v>
      </c>
      <c r="B15" s="25" t="s">
        <v>234</v>
      </c>
      <c r="C15" s="25"/>
      <c r="D15" s="26">
        <v>41</v>
      </c>
      <c r="E15" s="26">
        <v>9066</v>
      </c>
      <c r="F15" s="26">
        <v>9107</v>
      </c>
      <c r="G15" s="27">
        <v>99.549796859558583</v>
      </c>
      <c r="H15" s="25"/>
      <c r="I15" s="26">
        <v>0</v>
      </c>
      <c r="J15" s="26">
        <v>4732</v>
      </c>
      <c r="K15" s="26">
        <v>4732</v>
      </c>
      <c r="L15" s="27">
        <v>100</v>
      </c>
    </row>
    <row r="16" spans="1:12" s="18" customFormat="1" ht="17.25" customHeight="1" x14ac:dyDescent="0.2">
      <c r="A16" s="25" t="s">
        <v>46</v>
      </c>
      <c r="B16" s="25" t="s">
        <v>176</v>
      </c>
      <c r="C16" s="25"/>
      <c r="D16" s="26">
        <v>1</v>
      </c>
      <c r="E16" s="26">
        <v>4660</v>
      </c>
      <c r="F16" s="26">
        <v>4661</v>
      </c>
      <c r="G16" s="27">
        <v>99.978545376528643</v>
      </c>
      <c r="H16" s="25"/>
      <c r="I16" s="26">
        <v>0</v>
      </c>
      <c r="J16" s="26">
        <v>3703</v>
      </c>
      <c r="K16" s="26">
        <v>3703</v>
      </c>
      <c r="L16" s="27">
        <v>100</v>
      </c>
    </row>
    <row r="17" spans="1:12" s="17" customFormat="1" ht="17.25" customHeight="1" x14ac:dyDescent="0.2">
      <c r="A17" s="25" t="s">
        <v>48</v>
      </c>
      <c r="B17" s="25" t="s">
        <v>185</v>
      </c>
      <c r="C17" s="25"/>
      <c r="D17" s="26">
        <v>0</v>
      </c>
      <c r="E17" s="26">
        <v>1532</v>
      </c>
      <c r="F17" s="26">
        <v>1532</v>
      </c>
      <c r="G17" s="27">
        <v>100</v>
      </c>
      <c r="H17" s="25"/>
      <c r="I17" s="26">
        <v>0</v>
      </c>
      <c r="J17" s="26">
        <v>1298</v>
      </c>
      <c r="K17" s="26">
        <v>1298</v>
      </c>
      <c r="L17" s="27">
        <v>100</v>
      </c>
    </row>
    <row r="18" spans="1:12" s="17" customFormat="1" ht="17.25" customHeight="1" x14ac:dyDescent="0.2">
      <c r="A18" s="25" t="s">
        <v>48</v>
      </c>
      <c r="B18" s="25" t="s">
        <v>232</v>
      </c>
      <c r="C18" s="25"/>
      <c r="D18" s="26">
        <v>7</v>
      </c>
      <c r="E18" s="26">
        <v>1426</v>
      </c>
      <c r="F18" s="26">
        <v>1433</v>
      </c>
      <c r="G18" s="27">
        <v>99.511514305652483</v>
      </c>
      <c r="H18" s="25"/>
      <c r="I18" s="26">
        <v>0</v>
      </c>
      <c r="J18" s="26">
        <v>1070</v>
      </c>
      <c r="K18" s="26">
        <v>1070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268</v>
      </c>
      <c r="C19" s="25"/>
      <c r="D19" s="26" t="s">
        <v>209</v>
      </c>
      <c r="E19" s="26" t="s">
        <v>209</v>
      </c>
      <c r="F19" s="26" t="s">
        <v>209</v>
      </c>
      <c r="G19" s="27" t="s">
        <v>209</v>
      </c>
      <c r="H19" s="25"/>
      <c r="I19" s="26">
        <v>0</v>
      </c>
      <c r="J19" s="26">
        <v>75860</v>
      </c>
      <c r="K19" s="26">
        <v>75860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173</v>
      </c>
      <c r="C20" s="25"/>
      <c r="D20" s="26">
        <v>0</v>
      </c>
      <c r="E20" s="26">
        <v>4252</v>
      </c>
      <c r="F20" s="26">
        <v>4252</v>
      </c>
      <c r="G20" s="27">
        <v>100</v>
      </c>
      <c r="H20" s="25"/>
      <c r="I20" s="26">
        <v>0</v>
      </c>
      <c r="J20" s="26">
        <v>4222</v>
      </c>
      <c r="K20" s="26">
        <v>4222</v>
      </c>
      <c r="L20" s="27">
        <v>100</v>
      </c>
    </row>
    <row r="21" spans="1:12" s="17" customFormat="1" ht="17.25" customHeight="1" x14ac:dyDescent="0.2">
      <c r="A21" s="25" t="s">
        <v>56</v>
      </c>
      <c r="B21" s="25" t="s">
        <v>261</v>
      </c>
      <c r="C21" s="25"/>
      <c r="D21" s="26">
        <v>9</v>
      </c>
      <c r="E21" s="26">
        <v>3877</v>
      </c>
      <c r="F21" s="26">
        <v>3886</v>
      </c>
      <c r="G21" s="27">
        <v>99.768399382398357</v>
      </c>
      <c r="H21" s="25"/>
      <c r="I21" s="26">
        <v>0</v>
      </c>
      <c r="J21" s="26">
        <v>3248</v>
      </c>
      <c r="K21" s="26">
        <v>3248</v>
      </c>
      <c r="L21" s="27">
        <v>100</v>
      </c>
    </row>
    <row r="22" spans="1:12" s="17" customFormat="1" ht="17.25" customHeight="1" x14ac:dyDescent="0.2">
      <c r="A22" s="25" t="s">
        <v>56</v>
      </c>
      <c r="B22" s="25" t="s">
        <v>218</v>
      </c>
      <c r="C22" s="25"/>
      <c r="D22" s="26">
        <v>2</v>
      </c>
      <c r="E22" s="26">
        <v>3350</v>
      </c>
      <c r="F22" s="26">
        <v>3352</v>
      </c>
      <c r="G22" s="27">
        <v>99.940334128878277</v>
      </c>
      <c r="H22" s="25"/>
      <c r="I22" s="26">
        <v>0</v>
      </c>
      <c r="J22" s="26">
        <v>3093</v>
      </c>
      <c r="K22" s="26">
        <v>3093</v>
      </c>
      <c r="L22" s="27">
        <v>100</v>
      </c>
    </row>
    <row r="23" spans="1:12" s="17" customFormat="1" ht="17.25" customHeight="1" x14ac:dyDescent="0.2">
      <c r="A23" s="25" t="s">
        <v>57</v>
      </c>
      <c r="B23" s="25" t="s">
        <v>234</v>
      </c>
      <c r="C23" s="25"/>
      <c r="D23" s="26">
        <v>4</v>
      </c>
      <c r="E23" s="26">
        <v>2504</v>
      </c>
      <c r="F23" s="26">
        <v>2508</v>
      </c>
      <c r="G23" s="27">
        <v>99.840510366826152</v>
      </c>
      <c r="H23" s="25"/>
      <c r="I23" s="26">
        <v>0</v>
      </c>
      <c r="J23" s="26">
        <v>1338</v>
      </c>
      <c r="K23" s="26">
        <v>1338</v>
      </c>
      <c r="L23" s="27">
        <v>100</v>
      </c>
    </row>
    <row r="24" spans="1:12" s="17" customFormat="1" ht="17.25" customHeight="1" x14ac:dyDescent="0.2">
      <c r="A24" s="25" t="s">
        <v>57</v>
      </c>
      <c r="B24" s="25" t="s">
        <v>235</v>
      </c>
      <c r="C24" s="25"/>
      <c r="D24" s="26">
        <v>2</v>
      </c>
      <c r="E24" s="26">
        <v>3175</v>
      </c>
      <c r="F24" s="26">
        <v>3177</v>
      </c>
      <c r="G24" s="27">
        <v>99.937047529115517</v>
      </c>
      <c r="H24" s="25"/>
      <c r="I24" s="26">
        <v>0</v>
      </c>
      <c r="J24" s="26">
        <v>3449</v>
      </c>
      <c r="K24" s="26">
        <v>3449</v>
      </c>
      <c r="L24" s="27">
        <v>100</v>
      </c>
    </row>
    <row r="25" spans="1:12" s="17" customFormat="1" ht="17.25" customHeight="1" x14ac:dyDescent="0.2">
      <c r="A25" s="25" t="s">
        <v>57</v>
      </c>
      <c r="B25" s="25" t="s">
        <v>233</v>
      </c>
      <c r="C25" s="25"/>
      <c r="D25" s="26">
        <v>3</v>
      </c>
      <c r="E25" s="26">
        <v>2120</v>
      </c>
      <c r="F25" s="26">
        <v>2123</v>
      </c>
      <c r="G25" s="27">
        <v>99.858690532265655</v>
      </c>
      <c r="H25" s="25"/>
      <c r="I25" s="26">
        <v>0</v>
      </c>
      <c r="J25" s="26">
        <v>2013</v>
      </c>
      <c r="K25" s="26">
        <v>2013</v>
      </c>
      <c r="L25" s="27">
        <v>100</v>
      </c>
    </row>
    <row r="26" spans="1:12" s="17" customFormat="1" ht="17.25" customHeight="1" x14ac:dyDescent="0.2">
      <c r="A26" s="25" t="s">
        <v>59</v>
      </c>
      <c r="B26" s="25" t="s">
        <v>214</v>
      </c>
      <c r="C26" s="25"/>
      <c r="D26" s="26">
        <v>0</v>
      </c>
      <c r="E26" s="26">
        <v>2927</v>
      </c>
      <c r="F26" s="26">
        <v>2927</v>
      </c>
      <c r="G26" s="27">
        <v>100</v>
      </c>
      <c r="H26" s="25"/>
      <c r="I26" s="26">
        <v>0</v>
      </c>
      <c r="J26" s="26">
        <v>1561</v>
      </c>
      <c r="K26" s="26">
        <v>1561</v>
      </c>
      <c r="L26" s="27">
        <v>100</v>
      </c>
    </row>
    <row r="27" spans="1:12" s="17" customFormat="1" ht="17.25" customHeight="1" x14ac:dyDescent="0.2">
      <c r="A27" s="25" t="s">
        <v>60</v>
      </c>
      <c r="B27" s="25" t="s">
        <v>190</v>
      </c>
      <c r="C27" s="25"/>
      <c r="D27" s="26">
        <v>0</v>
      </c>
      <c r="E27" s="26">
        <v>3349</v>
      </c>
      <c r="F27" s="26">
        <v>3349</v>
      </c>
      <c r="G27" s="27">
        <v>100</v>
      </c>
      <c r="H27" s="25"/>
      <c r="I27" s="26">
        <v>0</v>
      </c>
      <c r="J27" s="26">
        <v>1426</v>
      </c>
      <c r="K27" s="26">
        <v>1426</v>
      </c>
      <c r="L27" s="27">
        <v>100</v>
      </c>
    </row>
    <row r="28" spans="1:12" s="17" customFormat="1" ht="17.25" customHeight="1" x14ac:dyDescent="0.2">
      <c r="A28" s="25" t="s">
        <v>60</v>
      </c>
      <c r="B28" s="25" t="s">
        <v>171</v>
      </c>
      <c r="C28" s="25"/>
      <c r="D28" s="26">
        <v>0</v>
      </c>
      <c r="E28" s="26">
        <v>20668</v>
      </c>
      <c r="F28" s="26">
        <v>20668</v>
      </c>
      <c r="G28" s="27">
        <v>100</v>
      </c>
      <c r="H28" s="25"/>
      <c r="I28" s="26">
        <v>0</v>
      </c>
      <c r="J28" s="26">
        <v>14773</v>
      </c>
      <c r="K28" s="26">
        <v>14773</v>
      </c>
      <c r="L28" s="27">
        <v>100</v>
      </c>
    </row>
    <row r="29" spans="1:12" s="16" customFormat="1" ht="17.25" customHeight="1" x14ac:dyDescent="0.2">
      <c r="A29" s="25" t="s">
        <v>60</v>
      </c>
      <c r="B29" s="25" t="s">
        <v>262</v>
      </c>
      <c r="C29" s="25"/>
      <c r="D29" s="26">
        <v>0</v>
      </c>
      <c r="E29" s="26">
        <v>3381</v>
      </c>
      <c r="F29" s="26">
        <v>3381</v>
      </c>
      <c r="G29" s="27">
        <v>100</v>
      </c>
      <c r="H29" s="25"/>
      <c r="I29" s="26">
        <v>0</v>
      </c>
      <c r="J29" s="26">
        <v>1937</v>
      </c>
      <c r="K29" s="26">
        <v>1937</v>
      </c>
      <c r="L29" s="27">
        <v>100</v>
      </c>
    </row>
    <row r="30" spans="1:12" s="18" customFormat="1" ht="17.25" customHeight="1" x14ac:dyDescent="0.2">
      <c r="A30" s="25" t="s">
        <v>62</v>
      </c>
      <c r="B30" s="25" t="s">
        <v>172</v>
      </c>
      <c r="C30" s="25"/>
      <c r="D30" s="26">
        <v>0</v>
      </c>
      <c r="E30" s="26">
        <v>3560</v>
      </c>
      <c r="F30" s="26">
        <v>3560</v>
      </c>
      <c r="G30" s="27">
        <v>100</v>
      </c>
      <c r="H30" s="25"/>
      <c r="I30" s="26">
        <v>0</v>
      </c>
      <c r="J30" s="26">
        <v>1932</v>
      </c>
      <c r="K30" s="26">
        <v>1932</v>
      </c>
      <c r="L30" s="27">
        <v>100</v>
      </c>
    </row>
    <row r="31" spans="1:12" s="18" customFormat="1" ht="17.25" customHeight="1" x14ac:dyDescent="0.2">
      <c r="A31" s="25" t="s">
        <v>65</v>
      </c>
      <c r="B31" s="25" t="s">
        <v>241</v>
      </c>
      <c r="C31" s="25"/>
      <c r="D31" s="26">
        <v>0</v>
      </c>
      <c r="E31" s="26">
        <v>2521</v>
      </c>
      <c r="F31" s="26">
        <v>2521</v>
      </c>
      <c r="G31" s="27">
        <v>100</v>
      </c>
      <c r="H31" s="25"/>
      <c r="I31" s="26">
        <v>0</v>
      </c>
      <c r="J31" s="26">
        <v>1131</v>
      </c>
      <c r="K31" s="26">
        <v>1131</v>
      </c>
      <c r="L31" s="27">
        <v>100</v>
      </c>
    </row>
    <row r="32" spans="1:12" s="17" customFormat="1" ht="17.25" customHeight="1" x14ac:dyDescent="0.2">
      <c r="A32" s="25" t="s">
        <v>65</v>
      </c>
      <c r="B32" s="25" t="s">
        <v>196</v>
      </c>
      <c r="C32" s="25"/>
      <c r="D32" s="26">
        <v>265</v>
      </c>
      <c r="E32" s="26">
        <v>4002</v>
      </c>
      <c r="F32" s="26">
        <v>4267</v>
      </c>
      <c r="G32" s="27">
        <v>93.789547691586591</v>
      </c>
      <c r="H32" s="25"/>
      <c r="I32" s="26">
        <v>0</v>
      </c>
      <c r="J32" s="26">
        <v>380</v>
      </c>
      <c r="K32" s="26">
        <v>380</v>
      </c>
      <c r="L32" s="27">
        <v>100</v>
      </c>
    </row>
    <row r="33" spans="1:12" s="17" customFormat="1" ht="17.25" customHeight="1" x14ac:dyDescent="0.2">
      <c r="A33" s="25" t="s">
        <v>65</v>
      </c>
      <c r="B33" s="25" t="s">
        <v>231</v>
      </c>
      <c r="C33" s="25"/>
      <c r="D33" s="26">
        <v>1</v>
      </c>
      <c r="E33" s="26">
        <v>3617</v>
      </c>
      <c r="F33" s="26">
        <v>3618</v>
      </c>
      <c r="G33" s="27">
        <v>99.972360420121618</v>
      </c>
      <c r="H33" s="25"/>
      <c r="I33" s="26">
        <v>0</v>
      </c>
      <c r="J33" s="26">
        <v>3947</v>
      </c>
      <c r="K33" s="26">
        <v>3947</v>
      </c>
      <c r="L33" s="27">
        <v>100</v>
      </c>
    </row>
    <row r="34" spans="1:12" s="17" customFormat="1" ht="17.25" customHeight="1" x14ac:dyDescent="0.2">
      <c r="A34" s="25" t="s">
        <v>65</v>
      </c>
      <c r="B34" s="25" t="s">
        <v>192</v>
      </c>
      <c r="C34" s="25"/>
      <c r="D34" s="26">
        <v>0</v>
      </c>
      <c r="E34" s="26">
        <v>1116</v>
      </c>
      <c r="F34" s="26">
        <v>1116</v>
      </c>
      <c r="G34" s="27">
        <v>100</v>
      </c>
      <c r="H34" s="25"/>
      <c r="I34" s="26">
        <v>0</v>
      </c>
      <c r="J34" s="26">
        <v>416</v>
      </c>
      <c r="K34" s="26">
        <v>416</v>
      </c>
      <c r="L34" s="27">
        <v>100</v>
      </c>
    </row>
    <row r="35" spans="1:12" s="17" customFormat="1" ht="17.25" customHeight="1" x14ac:dyDescent="0.2">
      <c r="A35" s="25" t="s">
        <v>68</v>
      </c>
      <c r="B35" s="25" t="s">
        <v>172</v>
      </c>
      <c r="C35" s="25"/>
      <c r="D35" s="26">
        <v>286</v>
      </c>
      <c r="E35" s="26">
        <v>2609</v>
      </c>
      <c r="F35" s="26">
        <v>2895</v>
      </c>
      <c r="G35" s="27">
        <v>90.12089810017271</v>
      </c>
      <c r="H35" s="25"/>
      <c r="I35" s="26">
        <v>0</v>
      </c>
      <c r="J35" s="26">
        <v>2069</v>
      </c>
      <c r="K35" s="26">
        <v>2069</v>
      </c>
      <c r="L35" s="27">
        <v>100</v>
      </c>
    </row>
    <row r="36" spans="1:12" s="17" customFormat="1" ht="17.25" customHeight="1" x14ac:dyDescent="0.2">
      <c r="A36" s="25" t="s">
        <v>70</v>
      </c>
      <c r="B36" s="25" t="s">
        <v>173</v>
      </c>
      <c r="C36" s="25"/>
      <c r="D36" s="26">
        <v>0</v>
      </c>
      <c r="E36" s="26">
        <v>2909</v>
      </c>
      <c r="F36" s="26">
        <v>2909</v>
      </c>
      <c r="G36" s="27">
        <v>100</v>
      </c>
      <c r="H36" s="25"/>
      <c r="I36" s="26">
        <v>0</v>
      </c>
      <c r="J36" s="26">
        <v>3552</v>
      </c>
      <c r="K36" s="26">
        <v>3552</v>
      </c>
      <c r="L36" s="27">
        <v>100</v>
      </c>
    </row>
    <row r="37" spans="1:12" s="17" customFormat="1" ht="17.25" customHeight="1" x14ac:dyDescent="0.2">
      <c r="A37" s="25" t="s">
        <v>75</v>
      </c>
      <c r="B37" s="25" t="s">
        <v>234</v>
      </c>
      <c r="C37" s="25"/>
      <c r="D37" s="26">
        <v>483</v>
      </c>
      <c r="E37" s="26">
        <v>5560</v>
      </c>
      <c r="F37" s="26">
        <v>6043</v>
      </c>
      <c r="G37" s="27">
        <v>92.007281151745815</v>
      </c>
      <c r="H37" s="25"/>
      <c r="I37" s="26">
        <v>0</v>
      </c>
      <c r="J37" s="26">
        <v>3002</v>
      </c>
      <c r="K37" s="26">
        <v>3002</v>
      </c>
      <c r="L37" s="27">
        <v>100</v>
      </c>
    </row>
    <row r="38" spans="1:12" s="17" customFormat="1" ht="17.25" customHeight="1" x14ac:dyDescent="0.2">
      <c r="A38" s="25" t="s">
        <v>75</v>
      </c>
      <c r="B38" s="25" t="s">
        <v>242</v>
      </c>
      <c r="C38" s="25"/>
      <c r="D38" s="26">
        <v>1</v>
      </c>
      <c r="E38" s="26">
        <v>1103</v>
      </c>
      <c r="F38" s="26">
        <v>1104</v>
      </c>
      <c r="G38" s="27">
        <v>99.909420289855078</v>
      </c>
      <c r="H38" s="25"/>
      <c r="I38" s="26">
        <v>0</v>
      </c>
      <c r="J38" s="26">
        <v>705</v>
      </c>
      <c r="K38" s="26">
        <v>705</v>
      </c>
      <c r="L38" s="27">
        <v>100</v>
      </c>
    </row>
    <row r="39" spans="1:12" s="16" customFormat="1" ht="17.25" customHeight="1" x14ac:dyDescent="0.2">
      <c r="A39" s="25" t="s">
        <v>82</v>
      </c>
      <c r="B39" s="25" t="s">
        <v>176</v>
      </c>
      <c r="C39" s="25"/>
      <c r="D39" s="26">
        <v>0</v>
      </c>
      <c r="E39" s="26">
        <v>4853</v>
      </c>
      <c r="F39" s="26">
        <v>4853</v>
      </c>
      <c r="G39" s="27">
        <v>100</v>
      </c>
      <c r="H39" s="25"/>
      <c r="I39" s="26">
        <v>0</v>
      </c>
      <c r="J39" s="26">
        <v>4612</v>
      </c>
      <c r="K39" s="26">
        <v>4612</v>
      </c>
      <c r="L39" s="27">
        <v>100</v>
      </c>
    </row>
    <row r="40" spans="1:12" s="16" customFormat="1" ht="17.25" customHeight="1" x14ac:dyDescent="0.2">
      <c r="A40" s="25" t="s">
        <v>82</v>
      </c>
      <c r="B40" s="25" t="s">
        <v>243</v>
      </c>
      <c r="C40" s="25"/>
      <c r="D40" s="26">
        <v>0</v>
      </c>
      <c r="E40" s="26">
        <v>1659</v>
      </c>
      <c r="F40" s="26">
        <v>1659</v>
      </c>
      <c r="G40" s="27">
        <v>100</v>
      </c>
      <c r="H40" s="25"/>
      <c r="I40" s="26">
        <v>0</v>
      </c>
      <c r="J40" s="26">
        <v>827</v>
      </c>
      <c r="K40" s="26">
        <v>827</v>
      </c>
      <c r="L40" s="27">
        <v>100</v>
      </c>
    </row>
    <row r="41" spans="1:12" s="18" customFormat="1" ht="17.25" customHeight="1" x14ac:dyDescent="0.2">
      <c r="A41" s="25" t="s">
        <v>96</v>
      </c>
      <c r="B41" s="25" t="s">
        <v>220</v>
      </c>
      <c r="C41" s="25"/>
      <c r="D41" s="26">
        <v>0</v>
      </c>
      <c r="E41" s="26">
        <v>2732</v>
      </c>
      <c r="F41" s="26">
        <v>2732</v>
      </c>
      <c r="G41" s="27">
        <v>100</v>
      </c>
      <c r="H41" s="25"/>
      <c r="I41" s="26">
        <v>0</v>
      </c>
      <c r="J41" s="26">
        <v>2291</v>
      </c>
      <c r="K41" s="26">
        <v>2291</v>
      </c>
      <c r="L41" s="27">
        <v>100</v>
      </c>
    </row>
    <row r="42" spans="1:12" s="17" customFormat="1" ht="17.25" customHeight="1" x14ac:dyDescent="0.2">
      <c r="A42" s="25" t="s">
        <v>90</v>
      </c>
      <c r="B42" s="25" t="s">
        <v>170</v>
      </c>
      <c r="C42" s="25"/>
      <c r="D42" s="26">
        <v>0</v>
      </c>
      <c r="E42" s="26">
        <v>10503</v>
      </c>
      <c r="F42" s="26">
        <v>10503</v>
      </c>
      <c r="G42" s="27">
        <v>100</v>
      </c>
      <c r="H42" s="25"/>
      <c r="I42" s="26">
        <v>0</v>
      </c>
      <c r="J42" s="26">
        <v>8840</v>
      </c>
      <c r="K42" s="26">
        <v>8840</v>
      </c>
      <c r="L42" s="27">
        <v>100</v>
      </c>
    </row>
    <row r="43" spans="1:12" s="17" customFormat="1" ht="17.25" customHeight="1" x14ac:dyDescent="0.2">
      <c r="A43" s="25" t="s">
        <v>99</v>
      </c>
      <c r="B43" s="25" t="s">
        <v>198</v>
      </c>
      <c r="C43" s="25"/>
      <c r="D43" s="26">
        <v>0</v>
      </c>
      <c r="E43" s="26">
        <v>4283</v>
      </c>
      <c r="F43" s="26">
        <v>4283</v>
      </c>
      <c r="G43" s="27">
        <v>100</v>
      </c>
      <c r="H43" s="25"/>
      <c r="I43" s="26">
        <v>0</v>
      </c>
      <c r="J43" s="26">
        <v>3763</v>
      </c>
      <c r="K43" s="26">
        <v>3763</v>
      </c>
      <c r="L43" s="27">
        <v>100</v>
      </c>
    </row>
    <row r="44" spans="1:12" s="18" customFormat="1" ht="17.25" customHeight="1" x14ac:dyDescent="0.2">
      <c r="A44" s="25" t="s">
        <v>99</v>
      </c>
      <c r="B44" s="25" t="s">
        <v>170</v>
      </c>
      <c r="C44" s="25"/>
      <c r="D44" s="26">
        <v>0</v>
      </c>
      <c r="E44" s="26">
        <v>8458</v>
      </c>
      <c r="F44" s="26">
        <v>8458</v>
      </c>
      <c r="G44" s="27">
        <v>100</v>
      </c>
      <c r="H44" s="25"/>
      <c r="I44" s="26">
        <v>0</v>
      </c>
      <c r="J44" s="26">
        <v>7320</v>
      </c>
      <c r="K44" s="26">
        <v>7320</v>
      </c>
      <c r="L44" s="27">
        <v>100</v>
      </c>
    </row>
    <row r="45" spans="1:12" s="17" customFormat="1" ht="17.25" customHeight="1" x14ac:dyDescent="0.2">
      <c r="A45" s="25" t="s">
        <v>101</v>
      </c>
      <c r="B45" s="25" t="s">
        <v>214</v>
      </c>
      <c r="C45" s="25"/>
      <c r="D45" s="26">
        <v>0</v>
      </c>
      <c r="E45" s="26">
        <v>2260</v>
      </c>
      <c r="F45" s="26">
        <v>2260</v>
      </c>
      <c r="G45" s="27">
        <v>100</v>
      </c>
      <c r="H45" s="25"/>
      <c r="I45" s="26">
        <v>0</v>
      </c>
      <c r="J45" s="26">
        <v>666</v>
      </c>
      <c r="K45" s="26">
        <v>666</v>
      </c>
      <c r="L45" s="27">
        <v>100</v>
      </c>
    </row>
    <row r="46" spans="1:12" s="17" customFormat="1" ht="17.25" customHeight="1" x14ac:dyDescent="0.2">
      <c r="A46" s="25" t="s">
        <v>101</v>
      </c>
      <c r="B46" s="25" t="s">
        <v>250</v>
      </c>
      <c r="C46" s="25"/>
      <c r="D46" s="26">
        <v>0</v>
      </c>
      <c r="E46" s="26">
        <v>4630</v>
      </c>
      <c r="F46" s="26">
        <v>4630</v>
      </c>
      <c r="G46" s="27">
        <v>100</v>
      </c>
      <c r="H46" s="25"/>
      <c r="I46" s="26">
        <v>0</v>
      </c>
      <c r="J46" s="26">
        <v>2313</v>
      </c>
      <c r="K46" s="26">
        <v>2313</v>
      </c>
      <c r="L46" s="27">
        <v>100</v>
      </c>
    </row>
    <row r="47" spans="1:12" s="17" customFormat="1" ht="17.25" customHeight="1" x14ac:dyDescent="0.2">
      <c r="A47" s="25" t="s">
        <v>101</v>
      </c>
      <c r="B47" s="25" t="s">
        <v>215</v>
      </c>
      <c r="C47" s="25"/>
      <c r="D47" s="26">
        <v>0</v>
      </c>
      <c r="E47" s="26">
        <v>1692</v>
      </c>
      <c r="F47" s="26">
        <v>1692</v>
      </c>
      <c r="G47" s="27">
        <v>100</v>
      </c>
      <c r="H47" s="25"/>
      <c r="I47" s="26">
        <v>0</v>
      </c>
      <c r="J47" s="26">
        <v>236</v>
      </c>
      <c r="K47" s="26">
        <v>236</v>
      </c>
      <c r="L47" s="27">
        <v>100</v>
      </c>
    </row>
    <row r="48" spans="1:12" s="17" customFormat="1" ht="17.25" customHeight="1" x14ac:dyDescent="0.2">
      <c r="A48" s="25" t="s">
        <v>101</v>
      </c>
      <c r="B48" s="25" t="s">
        <v>248</v>
      </c>
      <c r="C48" s="25"/>
      <c r="D48" s="26">
        <v>0</v>
      </c>
      <c r="E48" s="26">
        <v>1240</v>
      </c>
      <c r="F48" s="26">
        <v>1240</v>
      </c>
      <c r="G48" s="27">
        <v>100</v>
      </c>
      <c r="H48" s="25"/>
      <c r="I48" s="26">
        <v>0</v>
      </c>
      <c r="J48" s="26">
        <v>458</v>
      </c>
      <c r="K48" s="26">
        <v>458</v>
      </c>
      <c r="L48" s="27">
        <v>100</v>
      </c>
    </row>
    <row r="49" spans="1:12" s="17" customFormat="1" ht="17.25" customHeight="1" x14ac:dyDescent="0.2">
      <c r="A49" s="25" t="s">
        <v>101</v>
      </c>
      <c r="B49" s="25" t="s">
        <v>249</v>
      </c>
      <c r="C49" s="25"/>
      <c r="D49" s="26">
        <v>95</v>
      </c>
      <c r="E49" s="26">
        <v>527</v>
      </c>
      <c r="F49" s="26">
        <v>622</v>
      </c>
      <c r="G49" s="27">
        <v>84.726688102893888</v>
      </c>
      <c r="H49" s="25"/>
      <c r="I49" s="26">
        <v>0</v>
      </c>
      <c r="J49" s="26">
        <v>355</v>
      </c>
      <c r="K49" s="26">
        <v>355</v>
      </c>
      <c r="L49" s="27">
        <v>100</v>
      </c>
    </row>
    <row r="50" spans="1:12" s="17" customFormat="1" ht="17.25" customHeight="1" x14ac:dyDescent="0.2">
      <c r="A50" s="25" t="s">
        <v>103</v>
      </c>
      <c r="B50" s="25" t="s">
        <v>253</v>
      </c>
      <c r="C50" s="25"/>
      <c r="D50" s="26">
        <v>4</v>
      </c>
      <c r="E50" s="26">
        <v>1256</v>
      </c>
      <c r="F50" s="26">
        <v>1260</v>
      </c>
      <c r="G50" s="27">
        <v>99.682539682539684</v>
      </c>
      <c r="H50" s="25"/>
      <c r="I50" s="26">
        <v>0</v>
      </c>
      <c r="J50" s="26">
        <v>841</v>
      </c>
      <c r="K50" s="26">
        <v>841</v>
      </c>
      <c r="L50" s="27">
        <v>100</v>
      </c>
    </row>
    <row r="51" spans="1:12" s="17" customFormat="1" ht="17.25" customHeight="1" x14ac:dyDescent="0.2">
      <c r="A51" s="25" t="s">
        <v>109</v>
      </c>
      <c r="B51" s="25" t="s">
        <v>174</v>
      </c>
      <c r="C51" s="25"/>
      <c r="D51" s="26">
        <v>0</v>
      </c>
      <c r="E51" s="26">
        <v>10883</v>
      </c>
      <c r="F51" s="26">
        <v>10883</v>
      </c>
      <c r="G51" s="27">
        <v>100</v>
      </c>
      <c r="H51" s="25"/>
      <c r="I51" s="26">
        <v>0</v>
      </c>
      <c r="J51" s="26">
        <v>10696</v>
      </c>
      <c r="K51" s="26">
        <v>10696</v>
      </c>
      <c r="L51" s="27">
        <v>100</v>
      </c>
    </row>
    <row r="52" spans="1:12" s="19" customFormat="1" ht="17.25" customHeight="1" x14ac:dyDescent="0.2">
      <c r="A52" s="25" t="s">
        <v>110</v>
      </c>
      <c r="B52" s="25" t="s">
        <v>172</v>
      </c>
      <c r="C52" s="25"/>
      <c r="D52" s="26">
        <v>1</v>
      </c>
      <c r="E52" s="26">
        <v>1163</v>
      </c>
      <c r="F52" s="26">
        <v>1164</v>
      </c>
      <c r="G52" s="27">
        <v>99.914089347079042</v>
      </c>
      <c r="H52" s="25"/>
      <c r="I52" s="26">
        <v>0</v>
      </c>
      <c r="J52" s="26">
        <v>379</v>
      </c>
      <c r="K52" s="26">
        <v>379</v>
      </c>
      <c r="L52" s="27">
        <v>100</v>
      </c>
    </row>
    <row r="53" spans="1:12" s="17" customFormat="1" ht="17.25" customHeight="1" x14ac:dyDescent="0.2">
      <c r="A53" s="25" t="s">
        <v>115</v>
      </c>
      <c r="B53" s="25" t="s">
        <v>234</v>
      </c>
      <c r="C53" s="25"/>
      <c r="D53" s="26">
        <v>1770</v>
      </c>
      <c r="E53" s="26">
        <v>6021</v>
      </c>
      <c r="F53" s="26">
        <v>7791</v>
      </c>
      <c r="G53" s="27">
        <v>77.281478629187518</v>
      </c>
      <c r="H53" s="25"/>
      <c r="I53" s="26">
        <v>0</v>
      </c>
      <c r="J53" s="26">
        <v>1920</v>
      </c>
      <c r="K53" s="26">
        <v>1920</v>
      </c>
      <c r="L53" s="27">
        <v>100</v>
      </c>
    </row>
    <row r="54" spans="1:12" s="18" customFormat="1" ht="17.25" customHeight="1" x14ac:dyDescent="0.2">
      <c r="A54" s="25" t="s">
        <v>115</v>
      </c>
      <c r="B54" s="25" t="s">
        <v>198</v>
      </c>
      <c r="C54" s="25"/>
      <c r="D54" s="26">
        <v>1</v>
      </c>
      <c r="E54" s="26">
        <v>3395</v>
      </c>
      <c r="F54" s="26">
        <v>3396</v>
      </c>
      <c r="G54" s="27">
        <v>99.970553592461727</v>
      </c>
      <c r="H54" s="25"/>
      <c r="I54" s="26">
        <v>0</v>
      </c>
      <c r="J54" s="26">
        <v>3056</v>
      </c>
      <c r="K54" s="26">
        <v>3056</v>
      </c>
      <c r="L54" s="27">
        <v>100</v>
      </c>
    </row>
    <row r="55" spans="1:12" s="17" customFormat="1" ht="17.25" customHeight="1" x14ac:dyDescent="0.2">
      <c r="A55" s="25" t="s">
        <v>115</v>
      </c>
      <c r="B55" s="25" t="s">
        <v>255</v>
      </c>
      <c r="C55" s="25"/>
      <c r="D55" s="26">
        <v>112</v>
      </c>
      <c r="E55" s="26">
        <v>3216</v>
      </c>
      <c r="F55" s="26">
        <v>3328</v>
      </c>
      <c r="G55" s="27">
        <v>96.634615384615387</v>
      </c>
      <c r="H55" s="25"/>
      <c r="I55" s="26">
        <v>0</v>
      </c>
      <c r="J55" s="26">
        <v>414</v>
      </c>
      <c r="K55" s="26">
        <v>414</v>
      </c>
      <c r="L55" s="27">
        <v>100</v>
      </c>
    </row>
    <row r="56" spans="1:12" s="17" customFormat="1" ht="17.25" customHeight="1" x14ac:dyDescent="0.2">
      <c r="A56" s="25" t="s">
        <v>127</v>
      </c>
      <c r="B56" s="25" t="s">
        <v>172</v>
      </c>
      <c r="C56" s="25"/>
      <c r="D56" s="26">
        <v>1</v>
      </c>
      <c r="E56" s="26">
        <v>1893</v>
      </c>
      <c r="F56" s="26">
        <v>1894</v>
      </c>
      <c r="G56" s="27">
        <v>99.947201689545935</v>
      </c>
      <c r="H56" s="25"/>
      <c r="I56" s="26">
        <v>0</v>
      </c>
      <c r="J56" s="26">
        <v>1460</v>
      </c>
      <c r="K56" s="26">
        <v>1460</v>
      </c>
      <c r="L56" s="27">
        <v>100</v>
      </c>
    </row>
    <row r="57" spans="1:12" s="17" customFormat="1" ht="17.25" customHeight="1" x14ac:dyDescent="0.2">
      <c r="A57" s="25" t="s">
        <v>129</v>
      </c>
      <c r="B57" s="25" t="s">
        <v>234</v>
      </c>
      <c r="C57" s="25"/>
      <c r="D57" s="26">
        <v>86</v>
      </c>
      <c r="E57" s="26">
        <v>2599</v>
      </c>
      <c r="F57" s="26">
        <v>2685</v>
      </c>
      <c r="G57" s="27">
        <v>96.797020484171327</v>
      </c>
      <c r="H57" s="25"/>
      <c r="I57" s="26">
        <v>0</v>
      </c>
      <c r="J57" s="26">
        <v>2248</v>
      </c>
      <c r="K57" s="26">
        <v>2248</v>
      </c>
      <c r="L57" s="27">
        <v>100</v>
      </c>
    </row>
    <row r="58" spans="1:12" s="17" customFormat="1" ht="17.25" customHeight="1" x14ac:dyDescent="0.2">
      <c r="A58" s="25" t="s">
        <v>129</v>
      </c>
      <c r="B58" s="25" t="s">
        <v>256</v>
      </c>
      <c r="C58" s="25"/>
      <c r="D58" s="26">
        <v>85</v>
      </c>
      <c r="E58" s="26">
        <v>6471</v>
      </c>
      <c r="F58" s="26">
        <v>6556</v>
      </c>
      <c r="G58" s="27">
        <v>98.703477730323371</v>
      </c>
      <c r="H58" s="25"/>
      <c r="I58" s="26">
        <v>0</v>
      </c>
      <c r="J58" s="26">
        <v>3928</v>
      </c>
      <c r="K58" s="26">
        <v>3928</v>
      </c>
      <c r="L58" s="27">
        <v>100</v>
      </c>
    </row>
    <row r="59" spans="1:12" s="17" customFormat="1" ht="17.25" customHeight="1" x14ac:dyDescent="0.2">
      <c r="A59" s="25" t="s">
        <v>129</v>
      </c>
      <c r="B59" s="25" t="s">
        <v>176</v>
      </c>
      <c r="C59" s="25"/>
      <c r="D59" s="26">
        <v>3</v>
      </c>
      <c r="E59" s="26">
        <v>3759</v>
      </c>
      <c r="F59" s="26">
        <v>3762</v>
      </c>
      <c r="G59" s="27">
        <v>99.920255183413076</v>
      </c>
      <c r="H59" s="25"/>
      <c r="I59" s="26">
        <v>0</v>
      </c>
      <c r="J59" s="26">
        <v>3228</v>
      </c>
      <c r="K59" s="26">
        <v>3228</v>
      </c>
      <c r="L59" s="27">
        <v>100</v>
      </c>
    </row>
    <row r="60" spans="1:12" s="17" customFormat="1" ht="17.25" customHeight="1" x14ac:dyDescent="0.2">
      <c r="A60" s="25" t="s">
        <v>129</v>
      </c>
      <c r="B60" s="25" t="s">
        <v>242</v>
      </c>
      <c r="C60" s="25"/>
      <c r="D60" s="26">
        <v>2</v>
      </c>
      <c r="E60" s="26">
        <v>1954</v>
      </c>
      <c r="F60" s="26">
        <v>1956</v>
      </c>
      <c r="G60" s="27">
        <v>99.897750511247438</v>
      </c>
      <c r="H60" s="25"/>
      <c r="I60" s="26">
        <v>0</v>
      </c>
      <c r="J60" s="26">
        <v>1352</v>
      </c>
      <c r="K60" s="26">
        <v>1352</v>
      </c>
      <c r="L60" s="27">
        <v>100</v>
      </c>
    </row>
    <row r="61" spans="1:12" s="17" customFormat="1" ht="17.25" customHeight="1" x14ac:dyDescent="0.2">
      <c r="A61" s="25" t="s">
        <v>129</v>
      </c>
      <c r="B61" s="25" t="s">
        <v>207</v>
      </c>
      <c r="C61" s="25"/>
      <c r="D61" s="26">
        <v>1</v>
      </c>
      <c r="E61" s="26">
        <v>5190</v>
      </c>
      <c r="F61" s="26">
        <v>5191</v>
      </c>
      <c r="G61" s="27">
        <v>99.980735889038726</v>
      </c>
      <c r="H61" s="25"/>
      <c r="I61" s="26">
        <v>0</v>
      </c>
      <c r="J61" s="26">
        <v>1823</v>
      </c>
      <c r="K61" s="26">
        <v>1823</v>
      </c>
      <c r="L61" s="27">
        <v>100</v>
      </c>
    </row>
    <row r="62" spans="1:12" s="18" customFormat="1" ht="17.25" customHeight="1" x14ac:dyDescent="0.2">
      <c r="A62" s="25" t="s">
        <v>129</v>
      </c>
      <c r="B62" s="25" t="s">
        <v>170</v>
      </c>
      <c r="C62" s="25"/>
      <c r="D62" s="26">
        <v>1</v>
      </c>
      <c r="E62" s="26">
        <v>6262</v>
      </c>
      <c r="F62" s="26">
        <v>6263</v>
      </c>
      <c r="G62" s="27">
        <v>99.984033210921282</v>
      </c>
      <c r="H62" s="25"/>
      <c r="I62" s="26">
        <v>0</v>
      </c>
      <c r="J62" s="26">
        <v>5042</v>
      </c>
      <c r="K62" s="26">
        <v>5042</v>
      </c>
      <c r="L62" s="27">
        <v>100</v>
      </c>
    </row>
    <row r="63" spans="1:12" s="17" customFormat="1" ht="17.25" customHeight="1" x14ac:dyDescent="0.2">
      <c r="A63" s="25" t="s">
        <v>141</v>
      </c>
      <c r="B63" s="25" t="s">
        <v>203</v>
      </c>
      <c r="C63" s="25"/>
      <c r="D63" s="26">
        <v>0</v>
      </c>
      <c r="E63" s="26">
        <v>3250</v>
      </c>
      <c r="F63" s="26">
        <v>3250</v>
      </c>
      <c r="G63" s="27">
        <v>100</v>
      </c>
      <c r="H63" s="25"/>
      <c r="I63" s="26">
        <v>0</v>
      </c>
      <c r="J63" s="26">
        <v>2932</v>
      </c>
      <c r="K63" s="26">
        <v>2932</v>
      </c>
      <c r="L63" s="27">
        <v>100</v>
      </c>
    </row>
    <row r="64" spans="1:12" s="17" customFormat="1" ht="17.25" customHeight="1" x14ac:dyDescent="0.2">
      <c r="A64" s="25" t="s">
        <v>148</v>
      </c>
      <c r="B64" s="25" t="s">
        <v>172</v>
      </c>
      <c r="C64" s="25"/>
      <c r="D64" s="26">
        <v>0</v>
      </c>
      <c r="E64" s="26">
        <v>3007</v>
      </c>
      <c r="F64" s="26">
        <v>3007</v>
      </c>
      <c r="G64" s="27">
        <v>100</v>
      </c>
      <c r="H64" s="25"/>
      <c r="I64" s="26">
        <v>0</v>
      </c>
      <c r="J64" s="26">
        <v>1744</v>
      </c>
      <c r="K64" s="26">
        <v>1744</v>
      </c>
      <c r="L64" s="27">
        <v>100</v>
      </c>
    </row>
    <row r="65" spans="1:12" s="17" customFormat="1" ht="17.25" customHeight="1" x14ac:dyDescent="0.2">
      <c r="A65" s="25" t="s">
        <v>152</v>
      </c>
      <c r="B65" s="25" t="s">
        <v>255</v>
      </c>
      <c r="C65" s="25"/>
      <c r="D65" s="26">
        <v>239</v>
      </c>
      <c r="E65" s="26">
        <v>2471</v>
      </c>
      <c r="F65" s="26">
        <v>2710</v>
      </c>
      <c r="G65" s="27">
        <v>91.180811808118079</v>
      </c>
      <c r="H65" s="25"/>
      <c r="I65" s="26">
        <v>0</v>
      </c>
      <c r="J65" s="26">
        <v>1282</v>
      </c>
      <c r="K65" s="26">
        <v>1282</v>
      </c>
      <c r="L65" s="27">
        <v>100</v>
      </c>
    </row>
    <row r="66" spans="1:12" s="17" customFormat="1" ht="17.25" customHeight="1" x14ac:dyDescent="0.2">
      <c r="A66" s="25" t="s">
        <v>152</v>
      </c>
      <c r="B66" s="25" t="s">
        <v>203</v>
      </c>
      <c r="C66" s="25"/>
      <c r="D66" s="26">
        <v>0</v>
      </c>
      <c r="E66" s="26">
        <v>2046</v>
      </c>
      <c r="F66" s="26">
        <v>2046</v>
      </c>
      <c r="G66" s="27">
        <v>100</v>
      </c>
      <c r="H66" s="25"/>
      <c r="I66" s="26">
        <v>0</v>
      </c>
      <c r="J66" s="26">
        <v>1427</v>
      </c>
      <c r="K66" s="26">
        <v>1427</v>
      </c>
      <c r="L66" s="27">
        <v>100</v>
      </c>
    </row>
    <row r="67" spans="1:12" s="17" customFormat="1" ht="17.25" customHeight="1" x14ac:dyDescent="0.2">
      <c r="A67" s="25" t="s">
        <v>213</v>
      </c>
      <c r="B67" s="25" t="s">
        <v>245</v>
      </c>
      <c r="C67" s="25"/>
      <c r="D67" s="26">
        <v>2</v>
      </c>
      <c r="E67" s="26">
        <v>12392</v>
      </c>
      <c r="F67" s="26">
        <v>12394</v>
      </c>
      <c r="G67" s="27">
        <v>99.983863159593355</v>
      </c>
      <c r="H67" s="25"/>
      <c r="I67" s="26">
        <v>1</v>
      </c>
      <c r="J67" s="26">
        <v>9405</v>
      </c>
      <c r="K67" s="26">
        <v>9406</v>
      </c>
      <c r="L67" s="27">
        <v>99.98936848819902</v>
      </c>
    </row>
    <row r="68" spans="1:12" s="18" customFormat="1" ht="17.25" customHeight="1" x14ac:dyDescent="0.2">
      <c r="A68" s="25" t="s">
        <v>83</v>
      </c>
      <c r="B68" s="25" t="s">
        <v>244</v>
      </c>
      <c r="C68" s="25"/>
      <c r="D68" s="26">
        <v>1</v>
      </c>
      <c r="E68" s="26">
        <v>9405</v>
      </c>
      <c r="F68" s="26">
        <v>9406</v>
      </c>
      <c r="G68" s="27">
        <v>99.98936848819902</v>
      </c>
      <c r="H68" s="25"/>
      <c r="I68" s="26">
        <v>1</v>
      </c>
      <c r="J68" s="26">
        <v>7981</v>
      </c>
      <c r="K68" s="26">
        <v>7982</v>
      </c>
      <c r="L68" s="27">
        <v>99.987471811576043</v>
      </c>
    </row>
    <row r="69" spans="1:12" s="17" customFormat="1" ht="17.25" customHeight="1" x14ac:dyDescent="0.2">
      <c r="A69" s="25" t="s">
        <v>92</v>
      </c>
      <c r="B69" s="25" t="s">
        <v>177</v>
      </c>
      <c r="C69" s="25"/>
      <c r="D69" s="26">
        <v>7</v>
      </c>
      <c r="E69" s="26">
        <v>19939</v>
      </c>
      <c r="F69" s="26">
        <v>19946</v>
      </c>
      <c r="G69" s="27">
        <v>99.964905244159226</v>
      </c>
      <c r="H69" s="25"/>
      <c r="I69" s="26">
        <v>2</v>
      </c>
      <c r="J69" s="26">
        <v>14443</v>
      </c>
      <c r="K69" s="26">
        <v>14445</v>
      </c>
      <c r="L69" s="27">
        <v>99.986154378677739</v>
      </c>
    </row>
    <row r="70" spans="1:12" s="17" customFormat="1" ht="17.25" customHeight="1" x14ac:dyDescent="0.2">
      <c r="A70" s="25" t="s">
        <v>99</v>
      </c>
      <c r="B70" s="25" t="s">
        <v>265</v>
      </c>
      <c r="C70" s="25"/>
      <c r="D70" s="26">
        <v>0</v>
      </c>
      <c r="E70" s="26">
        <v>17046</v>
      </c>
      <c r="F70" s="26">
        <v>17046</v>
      </c>
      <c r="G70" s="27">
        <v>100</v>
      </c>
      <c r="H70" s="25"/>
      <c r="I70" s="26">
        <v>2</v>
      </c>
      <c r="J70" s="26">
        <v>14111</v>
      </c>
      <c r="K70" s="26">
        <v>14113</v>
      </c>
      <c r="L70" s="27">
        <v>99.985828668603418</v>
      </c>
    </row>
    <row r="71" spans="1:12" s="17" customFormat="1" ht="17.25" customHeight="1" x14ac:dyDescent="0.2">
      <c r="A71" s="25" t="s">
        <v>42</v>
      </c>
      <c r="B71" s="25" t="s">
        <v>177</v>
      </c>
      <c r="C71" s="25"/>
      <c r="D71" s="26">
        <v>2</v>
      </c>
      <c r="E71" s="26">
        <v>19949</v>
      </c>
      <c r="F71" s="26">
        <v>19951</v>
      </c>
      <c r="G71" s="27">
        <v>99.989975439827575</v>
      </c>
      <c r="H71" s="25"/>
      <c r="I71" s="26">
        <v>2</v>
      </c>
      <c r="J71" s="26">
        <v>13440</v>
      </c>
      <c r="K71" s="26">
        <v>13442</v>
      </c>
      <c r="L71" s="27">
        <v>99.985121261717012</v>
      </c>
    </row>
    <row r="72" spans="1:12" s="17" customFormat="1" ht="17.25" customHeight="1" x14ac:dyDescent="0.2">
      <c r="A72" s="25" t="s">
        <v>5</v>
      </c>
      <c r="B72" s="25" t="s">
        <v>180</v>
      </c>
      <c r="C72" s="25"/>
      <c r="D72" s="26">
        <v>1</v>
      </c>
      <c r="E72" s="26">
        <v>5227</v>
      </c>
      <c r="F72" s="26">
        <v>5228</v>
      </c>
      <c r="G72" s="27">
        <v>99.98087222647284</v>
      </c>
      <c r="H72" s="25"/>
      <c r="I72" s="26">
        <v>1</v>
      </c>
      <c r="J72" s="26">
        <v>4868</v>
      </c>
      <c r="K72" s="26">
        <v>4869</v>
      </c>
      <c r="L72" s="27">
        <v>99.979461901827889</v>
      </c>
    </row>
    <row r="73" spans="1:12" s="17" customFormat="1" ht="17.25" customHeight="1" x14ac:dyDescent="0.2">
      <c r="A73" s="25" t="s">
        <v>90</v>
      </c>
      <c r="B73" s="25" t="s">
        <v>177</v>
      </c>
      <c r="C73" s="25"/>
      <c r="D73" s="26">
        <v>667</v>
      </c>
      <c r="E73" s="26">
        <v>6748</v>
      </c>
      <c r="F73" s="26">
        <v>7415</v>
      </c>
      <c r="G73" s="27">
        <v>91.004720161834115</v>
      </c>
      <c r="H73" s="25"/>
      <c r="I73" s="26">
        <v>1</v>
      </c>
      <c r="J73" s="26">
        <v>4653</v>
      </c>
      <c r="K73" s="26">
        <v>4654</v>
      </c>
      <c r="L73" s="27">
        <v>99.97851310700473</v>
      </c>
    </row>
    <row r="74" spans="1:12" s="18" customFormat="1" ht="17.25" customHeight="1" x14ac:dyDescent="0.2">
      <c r="A74" s="25" t="s">
        <v>42</v>
      </c>
      <c r="B74" s="25" t="s">
        <v>179</v>
      </c>
      <c r="C74" s="25"/>
      <c r="D74" s="26">
        <v>1</v>
      </c>
      <c r="E74" s="26">
        <v>3686</v>
      </c>
      <c r="F74" s="26">
        <v>3687</v>
      </c>
      <c r="G74" s="27">
        <v>99.972877678329269</v>
      </c>
      <c r="H74" s="25"/>
      <c r="I74" s="26">
        <v>1</v>
      </c>
      <c r="J74" s="26">
        <v>4587</v>
      </c>
      <c r="K74" s="26">
        <v>4588</v>
      </c>
      <c r="L74" s="27">
        <v>99.978204010462079</v>
      </c>
    </row>
    <row r="75" spans="1:12" s="17" customFormat="1" ht="17.25" customHeight="1" x14ac:dyDescent="0.2">
      <c r="A75" s="25" t="s">
        <v>138</v>
      </c>
      <c r="B75" s="25" t="s">
        <v>178</v>
      </c>
      <c r="C75" s="25"/>
      <c r="D75" s="26">
        <v>266</v>
      </c>
      <c r="E75" s="26">
        <v>2460</v>
      </c>
      <c r="F75" s="26">
        <v>2726</v>
      </c>
      <c r="G75" s="27">
        <v>90.242112986060164</v>
      </c>
      <c r="H75" s="25"/>
      <c r="I75" s="26">
        <v>1</v>
      </c>
      <c r="J75" s="26">
        <v>4021</v>
      </c>
      <c r="K75" s="26">
        <v>4022</v>
      </c>
      <c r="L75" s="27">
        <v>99.975136747886623</v>
      </c>
    </row>
    <row r="76" spans="1:12" s="17" customFormat="1" ht="17.25" customHeight="1" x14ac:dyDescent="0.2">
      <c r="A76" s="25" t="s">
        <v>130</v>
      </c>
      <c r="B76" s="25" t="s">
        <v>178</v>
      </c>
      <c r="C76" s="25"/>
      <c r="D76" s="26">
        <v>9</v>
      </c>
      <c r="E76" s="26">
        <v>9919</v>
      </c>
      <c r="F76" s="26">
        <v>9928</v>
      </c>
      <c r="G76" s="27">
        <v>99.909347300564065</v>
      </c>
      <c r="H76" s="25"/>
      <c r="I76" s="26">
        <v>2</v>
      </c>
      <c r="J76" s="26">
        <v>7823</v>
      </c>
      <c r="K76" s="26">
        <v>7825</v>
      </c>
      <c r="L76" s="27">
        <v>99.974440894568687</v>
      </c>
    </row>
    <row r="77" spans="1:12" s="17" customFormat="1" ht="17.25" customHeight="1" x14ac:dyDescent="0.2">
      <c r="A77" s="25" t="s">
        <v>92</v>
      </c>
      <c r="B77" s="25" t="s">
        <v>183</v>
      </c>
      <c r="C77" s="25"/>
      <c r="D77" s="26">
        <v>0</v>
      </c>
      <c r="E77" s="26">
        <v>4952</v>
      </c>
      <c r="F77" s="26">
        <v>4952</v>
      </c>
      <c r="G77" s="27">
        <v>100</v>
      </c>
      <c r="H77" s="25"/>
      <c r="I77" s="26">
        <v>1</v>
      </c>
      <c r="J77" s="26">
        <v>3697</v>
      </c>
      <c r="K77" s="26">
        <v>3698</v>
      </c>
      <c r="L77" s="27">
        <v>99.97295835586803</v>
      </c>
    </row>
    <row r="78" spans="1:12" s="17" customFormat="1" ht="17.25" customHeight="1" x14ac:dyDescent="0.2">
      <c r="A78" s="25" t="s">
        <v>90</v>
      </c>
      <c r="B78" s="25" t="s">
        <v>246</v>
      </c>
      <c r="C78" s="25"/>
      <c r="D78" s="26">
        <v>1840</v>
      </c>
      <c r="E78" s="26">
        <v>43000</v>
      </c>
      <c r="F78" s="26">
        <v>44840</v>
      </c>
      <c r="G78" s="27">
        <v>95.896520963425516</v>
      </c>
      <c r="H78" s="25"/>
      <c r="I78" s="26">
        <v>4</v>
      </c>
      <c r="J78" s="26">
        <v>14626</v>
      </c>
      <c r="K78" s="26">
        <v>14630</v>
      </c>
      <c r="L78" s="27">
        <v>99.972658920027342</v>
      </c>
    </row>
    <row r="79" spans="1:12" s="17" customFormat="1" ht="17.25" customHeight="1" x14ac:dyDescent="0.2">
      <c r="A79" s="25" t="s">
        <v>48</v>
      </c>
      <c r="B79" s="25" t="s">
        <v>269</v>
      </c>
      <c r="C79" s="25"/>
      <c r="D79" s="26">
        <v>57</v>
      </c>
      <c r="E79" s="26">
        <v>4748</v>
      </c>
      <c r="F79" s="26">
        <v>4805</v>
      </c>
      <c r="G79" s="27">
        <v>98.813735691987517</v>
      </c>
      <c r="H79" s="25"/>
      <c r="I79" s="26">
        <v>1</v>
      </c>
      <c r="J79" s="26">
        <v>3565</v>
      </c>
      <c r="K79" s="26">
        <v>3566</v>
      </c>
      <c r="L79" s="27">
        <v>99.971957375210323</v>
      </c>
    </row>
    <row r="80" spans="1:12" s="17" customFormat="1" ht="17.25" customHeight="1" x14ac:dyDescent="0.2">
      <c r="A80" s="25" t="s">
        <v>59</v>
      </c>
      <c r="B80" s="25" t="s">
        <v>238</v>
      </c>
      <c r="C80" s="25"/>
      <c r="D80" s="26">
        <v>435</v>
      </c>
      <c r="E80" s="26">
        <v>9013</v>
      </c>
      <c r="F80" s="26">
        <v>9448</v>
      </c>
      <c r="G80" s="27">
        <v>95.395850973751052</v>
      </c>
      <c r="H80" s="25"/>
      <c r="I80" s="26">
        <v>2</v>
      </c>
      <c r="J80" s="26">
        <v>6998</v>
      </c>
      <c r="K80" s="26">
        <v>7000</v>
      </c>
      <c r="L80" s="27">
        <v>99.971428571428575</v>
      </c>
    </row>
    <row r="81" spans="1:12" s="17" customFormat="1" ht="17.25" customHeight="1" x14ac:dyDescent="0.2">
      <c r="A81" s="25" t="s">
        <v>92</v>
      </c>
      <c r="B81" s="25" t="s">
        <v>179</v>
      </c>
      <c r="C81" s="25"/>
      <c r="D81" s="26">
        <v>5</v>
      </c>
      <c r="E81" s="26">
        <v>3952</v>
      </c>
      <c r="F81" s="26">
        <v>3957</v>
      </c>
      <c r="G81" s="27">
        <v>99.873641647712915</v>
      </c>
      <c r="H81" s="25"/>
      <c r="I81" s="26">
        <v>1</v>
      </c>
      <c r="J81" s="26">
        <v>3305</v>
      </c>
      <c r="K81" s="26">
        <v>3306</v>
      </c>
      <c r="L81" s="27">
        <v>99.969751966122203</v>
      </c>
    </row>
    <row r="82" spans="1:12" s="17" customFormat="1" ht="17.25" customHeight="1" x14ac:dyDescent="0.2">
      <c r="A82" s="25" t="s">
        <v>121</v>
      </c>
      <c r="B82" s="25" t="s">
        <v>172</v>
      </c>
      <c r="C82" s="25"/>
      <c r="D82" s="26">
        <v>822</v>
      </c>
      <c r="E82" s="26">
        <v>4630</v>
      </c>
      <c r="F82" s="26">
        <v>5452</v>
      </c>
      <c r="G82" s="27">
        <v>84.922964049889956</v>
      </c>
      <c r="H82" s="25"/>
      <c r="I82" s="26">
        <v>1</v>
      </c>
      <c r="J82" s="26">
        <v>2989</v>
      </c>
      <c r="K82" s="26">
        <v>2990</v>
      </c>
      <c r="L82" s="27">
        <v>99.966555183946483</v>
      </c>
    </row>
    <row r="83" spans="1:12" s="17" customFormat="1" ht="17.25" customHeight="1" x14ac:dyDescent="0.2">
      <c r="A83" s="25" t="s">
        <v>149</v>
      </c>
      <c r="B83" s="25" t="s">
        <v>183</v>
      </c>
      <c r="C83" s="25"/>
      <c r="D83" s="26">
        <v>4</v>
      </c>
      <c r="E83" s="26">
        <v>4384</v>
      </c>
      <c r="F83" s="26">
        <v>4388</v>
      </c>
      <c r="G83" s="27">
        <v>99.908842297174118</v>
      </c>
      <c r="H83" s="25"/>
      <c r="I83" s="26">
        <v>1</v>
      </c>
      <c r="J83" s="26">
        <v>2807</v>
      </c>
      <c r="K83" s="26">
        <v>2808</v>
      </c>
      <c r="L83" s="27">
        <v>99.964387464387471</v>
      </c>
    </row>
    <row r="84" spans="1:12" s="20" customFormat="1" ht="17.25" customHeight="1" x14ac:dyDescent="0.2">
      <c r="A84" s="25" t="s">
        <v>157</v>
      </c>
      <c r="B84" s="25" t="s">
        <v>179</v>
      </c>
      <c r="C84" s="25"/>
      <c r="D84" s="26">
        <v>3</v>
      </c>
      <c r="E84" s="26">
        <v>2789</v>
      </c>
      <c r="F84" s="26">
        <v>2792</v>
      </c>
      <c r="G84" s="27">
        <v>99.892550143266476</v>
      </c>
      <c r="H84" s="25"/>
      <c r="I84" s="26">
        <v>1</v>
      </c>
      <c r="J84" s="26">
        <v>2535</v>
      </c>
      <c r="K84" s="26">
        <v>2536</v>
      </c>
      <c r="L84" s="27">
        <v>99.960567823343851</v>
      </c>
    </row>
    <row r="85" spans="1:12" s="17" customFormat="1" ht="17.25" customHeight="1" x14ac:dyDescent="0.2">
      <c r="A85" s="25" t="s">
        <v>48</v>
      </c>
      <c r="B85" s="25" t="s">
        <v>180</v>
      </c>
      <c r="C85" s="25"/>
      <c r="D85" s="26">
        <v>1</v>
      </c>
      <c r="E85" s="26">
        <v>2570</v>
      </c>
      <c r="F85" s="26">
        <v>2571</v>
      </c>
      <c r="G85" s="27">
        <v>99.961104628549208</v>
      </c>
      <c r="H85" s="25"/>
      <c r="I85" s="26">
        <v>1</v>
      </c>
      <c r="J85" s="26">
        <v>2465</v>
      </c>
      <c r="K85" s="26">
        <v>2466</v>
      </c>
      <c r="L85" s="27">
        <v>99.959448499594487</v>
      </c>
    </row>
    <row r="86" spans="1:12" s="17" customFormat="1" ht="17.25" customHeight="1" x14ac:dyDescent="0.2">
      <c r="A86" s="25" t="s">
        <v>19</v>
      </c>
      <c r="B86" s="25" t="s">
        <v>182</v>
      </c>
      <c r="C86" s="25"/>
      <c r="D86" s="26">
        <v>0</v>
      </c>
      <c r="E86" s="26">
        <v>16240</v>
      </c>
      <c r="F86" s="26">
        <v>16240</v>
      </c>
      <c r="G86" s="27">
        <v>100</v>
      </c>
      <c r="H86" s="25"/>
      <c r="I86" s="26">
        <v>4</v>
      </c>
      <c r="J86" s="26">
        <v>9692</v>
      </c>
      <c r="K86" s="26">
        <v>9696</v>
      </c>
      <c r="L86" s="27">
        <v>99.958745874587464</v>
      </c>
    </row>
    <row r="87" spans="1:12" s="17" customFormat="1" ht="17.25" customHeight="1" x14ac:dyDescent="0.2">
      <c r="A87" s="25" t="s">
        <v>90</v>
      </c>
      <c r="B87" s="25" t="s">
        <v>264</v>
      </c>
      <c r="C87" s="25"/>
      <c r="D87" s="26">
        <v>0</v>
      </c>
      <c r="E87" s="26">
        <v>3770</v>
      </c>
      <c r="F87" s="26">
        <v>3770</v>
      </c>
      <c r="G87" s="27">
        <v>100</v>
      </c>
      <c r="H87" s="25"/>
      <c r="I87" s="26">
        <v>1</v>
      </c>
      <c r="J87" s="26">
        <v>2408</v>
      </c>
      <c r="K87" s="26">
        <v>2409</v>
      </c>
      <c r="L87" s="27">
        <v>99.958488999584887</v>
      </c>
    </row>
    <row r="88" spans="1:12" s="17" customFormat="1" ht="17.25" customHeight="1" x14ac:dyDescent="0.2">
      <c r="A88" s="25" t="s">
        <v>42</v>
      </c>
      <c r="B88" s="25" t="s">
        <v>183</v>
      </c>
      <c r="C88" s="25"/>
      <c r="D88" s="26">
        <v>1</v>
      </c>
      <c r="E88" s="26">
        <v>3782</v>
      </c>
      <c r="F88" s="26">
        <v>3783</v>
      </c>
      <c r="G88" s="27">
        <v>99.973565952947396</v>
      </c>
      <c r="H88" s="25"/>
      <c r="I88" s="26">
        <v>1</v>
      </c>
      <c r="J88" s="26">
        <v>2395</v>
      </c>
      <c r="K88" s="26">
        <v>2396</v>
      </c>
      <c r="L88" s="27">
        <v>99.958263772954922</v>
      </c>
    </row>
    <row r="89" spans="1:12" s="17" customFormat="1" ht="17.25" customHeight="1" x14ac:dyDescent="0.2">
      <c r="A89" s="25" t="s">
        <v>75</v>
      </c>
      <c r="B89" s="25" t="s">
        <v>219</v>
      </c>
      <c r="C89" s="25"/>
      <c r="D89" s="26">
        <v>0</v>
      </c>
      <c r="E89" s="26">
        <v>2387</v>
      </c>
      <c r="F89" s="26">
        <v>2387</v>
      </c>
      <c r="G89" s="27">
        <v>100</v>
      </c>
      <c r="H89" s="25"/>
      <c r="I89" s="26">
        <v>1</v>
      </c>
      <c r="J89" s="26">
        <v>2361</v>
      </c>
      <c r="K89" s="26">
        <v>2362</v>
      </c>
      <c r="L89" s="27">
        <v>99.957662997459778</v>
      </c>
    </row>
    <row r="90" spans="1:12" s="17" customFormat="1" ht="17.25" customHeight="1" x14ac:dyDescent="0.2">
      <c r="A90" s="25" t="s">
        <v>111</v>
      </c>
      <c r="B90" s="25" t="s">
        <v>178</v>
      </c>
      <c r="C90" s="25"/>
      <c r="D90" s="26">
        <v>97</v>
      </c>
      <c r="E90" s="26">
        <v>4257</v>
      </c>
      <c r="F90" s="26">
        <v>4354</v>
      </c>
      <c r="G90" s="27">
        <v>97.772163527790539</v>
      </c>
      <c r="H90" s="25"/>
      <c r="I90" s="26">
        <v>1</v>
      </c>
      <c r="J90" s="26">
        <v>2273</v>
      </c>
      <c r="K90" s="26">
        <v>2274</v>
      </c>
      <c r="L90" s="27">
        <v>99.956024626209327</v>
      </c>
    </row>
    <row r="91" spans="1:12" s="17" customFormat="1" ht="17.25" customHeight="1" x14ac:dyDescent="0.2">
      <c r="A91" s="25" t="s">
        <v>48</v>
      </c>
      <c r="B91" s="25" t="s">
        <v>222</v>
      </c>
      <c r="C91" s="25"/>
      <c r="D91" s="26">
        <v>2</v>
      </c>
      <c r="E91" s="26">
        <v>3193</v>
      </c>
      <c r="F91" s="26">
        <v>3195</v>
      </c>
      <c r="G91" s="27">
        <v>99.937402190923322</v>
      </c>
      <c r="H91" s="25"/>
      <c r="I91" s="26">
        <v>1</v>
      </c>
      <c r="J91" s="26">
        <v>2159</v>
      </c>
      <c r="K91" s="26">
        <v>2160</v>
      </c>
      <c r="L91" s="27">
        <v>99.953703703703709</v>
      </c>
    </row>
    <row r="92" spans="1:12" s="17" customFormat="1" ht="17.25" customHeight="1" x14ac:dyDescent="0.2">
      <c r="A92" s="25" t="s">
        <v>103</v>
      </c>
      <c r="B92" s="25" t="s">
        <v>216</v>
      </c>
      <c r="C92" s="25"/>
      <c r="D92" s="26">
        <v>8</v>
      </c>
      <c r="E92" s="26">
        <v>26780</v>
      </c>
      <c r="F92" s="26">
        <v>26788</v>
      </c>
      <c r="G92" s="27">
        <v>99.970135881738088</v>
      </c>
      <c r="H92" s="25"/>
      <c r="I92" s="26">
        <v>7</v>
      </c>
      <c r="J92" s="26">
        <v>14483</v>
      </c>
      <c r="K92" s="26">
        <v>14490</v>
      </c>
      <c r="L92" s="27">
        <v>99.951690821256037</v>
      </c>
    </row>
    <row r="93" spans="1:12" s="17" customFormat="1" ht="17.25" customHeight="1" x14ac:dyDescent="0.2">
      <c r="A93" s="25" t="s">
        <v>45</v>
      </c>
      <c r="B93" s="25" t="s">
        <v>179</v>
      </c>
      <c r="C93" s="25"/>
      <c r="D93" s="26">
        <v>1</v>
      </c>
      <c r="E93" s="26">
        <v>2583</v>
      </c>
      <c r="F93" s="26">
        <v>2584</v>
      </c>
      <c r="G93" s="27">
        <v>99.961300309597519</v>
      </c>
      <c r="H93" s="25"/>
      <c r="I93" s="26">
        <v>1</v>
      </c>
      <c r="J93" s="26">
        <v>1919</v>
      </c>
      <c r="K93" s="26">
        <v>1920</v>
      </c>
      <c r="L93" s="27">
        <v>99.947916666666671</v>
      </c>
    </row>
    <row r="94" spans="1:12" s="17" customFormat="1" ht="17.25" customHeight="1" x14ac:dyDescent="0.2">
      <c r="A94" s="25" t="s">
        <v>48</v>
      </c>
      <c r="B94" s="25" t="s">
        <v>260</v>
      </c>
      <c r="C94" s="25"/>
      <c r="D94" s="26">
        <v>1</v>
      </c>
      <c r="E94" s="26">
        <v>2267</v>
      </c>
      <c r="F94" s="26">
        <v>2268</v>
      </c>
      <c r="G94" s="27">
        <v>99.95590828924162</v>
      </c>
      <c r="H94" s="25"/>
      <c r="I94" s="26">
        <v>1</v>
      </c>
      <c r="J94" s="26">
        <v>1909</v>
      </c>
      <c r="K94" s="26">
        <v>1910</v>
      </c>
      <c r="L94" s="27">
        <v>99.947643979057588</v>
      </c>
    </row>
    <row r="95" spans="1:12" s="17" customFormat="1" ht="17.25" customHeight="1" x14ac:dyDescent="0.2">
      <c r="A95" s="25" t="s">
        <v>4</v>
      </c>
      <c r="B95" s="25" t="s">
        <v>181</v>
      </c>
      <c r="C95" s="25"/>
      <c r="D95" s="26">
        <v>86</v>
      </c>
      <c r="E95" s="26">
        <v>4222</v>
      </c>
      <c r="F95" s="26">
        <v>4308</v>
      </c>
      <c r="G95" s="27">
        <v>98.003714020427111</v>
      </c>
      <c r="H95" s="25"/>
      <c r="I95" s="26">
        <v>1</v>
      </c>
      <c r="J95" s="26">
        <v>1797</v>
      </c>
      <c r="K95" s="26">
        <v>1798</v>
      </c>
      <c r="L95" s="27">
        <v>99.944382647385979</v>
      </c>
    </row>
    <row r="96" spans="1:12" s="17" customFormat="1" ht="17.25" customHeight="1" x14ac:dyDescent="0.2">
      <c r="A96" s="25" t="s">
        <v>106</v>
      </c>
      <c r="B96" s="25" t="s">
        <v>178</v>
      </c>
      <c r="C96" s="25"/>
      <c r="D96" s="26">
        <v>1</v>
      </c>
      <c r="E96" s="26">
        <v>3047</v>
      </c>
      <c r="F96" s="26">
        <v>3048</v>
      </c>
      <c r="G96" s="27">
        <v>99.967191601049862</v>
      </c>
      <c r="H96" s="25"/>
      <c r="I96" s="26">
        <v>1</v>
      </c>
      <c r="J96" s="26">
        <v>1788</v>
      </c>
      <c r="K96" s="26">
        <v>1789</v>
      </c>
      <c r="L96" s="27">
        <v>99.944102850754618</v>
      </c>
    </row>
    <row r="97" spans="1:12" s="17" customFormat="1" ht="17.25" customHeight="1" x14ac:dyDescent="0.2">
      <c r="A97" s="25" t="s">
        <v>145</v>
      </c>
      <c r="B97" s="25" t="s">
        <v>178</v>
      </c>
      <c r="C97" s="25"/>
      <c r="D97" s="26">
        <v>1</v>
      </c>
      <c r="E97" s="26">
        <v>5428</v>
      </c>
      <c r="F97" s="26">
        <v>5429</v>
      </c>
      <c r="G97" s="27">
        <v>99.981580401547248</v>
      </c>
      <c r="H97" s="25"/>
      <c r="I97" s="26">
        <v>2</v>
      </c>
      <c r="J97" s="26">
        <v>3203</v>
      </c>
      <c r="K97" s="26">
        <v>3205</v>
      </c>
      <c r="L97" s="27">
        <v>99.93759750390015</v>
      </c>
    </row>
    <row r="98" spans="1:12" s="17" customFormat="1" ht="17.25" customHeight="1" x14ac:dyDescent="0.2">
      <c r="A98" s="25" t="s">
        <v>128</v>
      </c>
      <c r="B98" s="25" t="s">
        <v>178</v>
      </c>
      <c r="C98" s="25"/>
      <c r="D98" s="26">
        <v>0</v>
      </c>
      <c r="E98" s="26">
        <v>2287</v>
      </c>
      <c r="F98" s="26">
        <v>2287</v>
      </c>
      <c r="G98" s="27">
        <v>100</v>
      </c>
      <c r="H98" s="25"/>
      <c r="I98" s="26">
        <v>1</v>
      </c>
      <c r="J98" s="26">
        <v>1479</v>
      </c>
      <c r="K98" s="26">
        <v>1480</v>
      </c>
      <c r="L98" s="27">
        <v>99.932432432432435</v>
      </c>
    </row>
    <row r="99" spans="1:12" s="17" customFormat="1" ht="17.25" customHeight="1" x14ac:dyDescent="0.2">
      <c r="A99" s="25" t="s">
        <v>23</v>
      </c>
      <c r="B99" s="25" t="s">
        <v>200</v>
      </c>
      <c r="C99" s="25"/>
      <c r="D99" s="26">
        <v>1</v>
      </c>
      <c r="E99" s="26">
        <v>3368</v>
      </c>
      <c r="F99" s="26">
        <v>3369</v>
      </c>
      <c r="G99" s="27">
        <v>99.970317601662217</v>
      </c>
      <c r="H99" s="25"/>
      <c r="I99" s="26">
        <v>1</v>
      </c>
      <c r="J99" s="26">
        <v>1452</v>
      </c>
      <c r="K99" s="26">
        <v>1453</v>
      </c>
      <c r="L99" s="27">
        <v>99.93117687543014</v>
      </c>
    </row>
    <row r="100" spans="1:12" s="17" customFormat="1" ht="17.25" customHeight="1" x14ac:dyDescent="0.2">
      <c r="A100" s="25" t="s">
        <v>100</v>
      </c>
      <c r="B100" s="25" t="s">
        <v>224</v>
      </c>
      <c r="C100" s="25"/>
      <c r="D100" s="26">
        <v>0</v>
      </c>
      <c r="E100" s="26">
        <v>1968</v>
      </c>
      <c r="F100" s="26">
        <v>1968</v>
      </c>
      <c r="G100" s="27">
        <v>100</v>
      </c>
      <c r="H100" s="25"/>
      <c r="I100" s="26">
        <v>1</v>
      </c>
      <c r="J100" s="26">
        <v>1343</v>
      </c>
      <c r="K100" s="26">
        <v>1344</v>
      </c>
      <c r="L100" s="27">
        <v>99.925595238095241</v>
      </c>
    </row>
    <row r="101" spans="1:12" s="17" customFormat="1" ht="17.25" customHeight="1" x14ac:dyDescent="0.2">
      <c r="A101" s="25" t="s">
        <v>101</v>
      </c>
      <c r="B101" s="25" t="s">
        <v>187</v>
      </c>
      <c r="C101" s="25"/>
      <c r="D101" s="26">
        <v>2</v>
      </c>
      <c r="E101" s="26">
        <v>4810</v>
      </c>
      <c r="F101" s="26">
        <v>4812</v>
      </c>
      <c r="G101" s="27">
        <v>99.958437240232755</v>
      </c>
      <c r="H101" s="25"/>
      <c r="I101" s="26">
        <v>2</v>
      </c>
      <c r="J101" s="26">
        <v>2613</v>
      </c>
      <c r="K101" s="26">
        <v>2615</v>
      </c>
      <c r="L101" s="27">
        <v>99.923518164435947</v>
      </c>
    </row>
    <row r="102" spans="1:12" s="17" customFormat="1" ht="17.25" customHeight="1" x14ac:dyDescent="0.2">
      <c r="A102" s="25" t="s">
        <v>101</v>
      </c>
      <c r="B102" s="25" t="s">
        <v>230</v>
      </c>
      <c r="C102" s="25"/>
      <c r="D102" s="26">
        <v>486</v>
      </c>
      <c r="E102" s="26">
        <v>2534</v>
      </c>
      <c r="F102" s="26">
        <v>3020</v>
      </c>
      <c r="G102" s="27">
        <v>83.907284768211923</v>
      </c>
      <c r="H102" s="25"/>
      <c r="I102" s="26">
        <v>1</v>
      </c>
      <c r="J102" s="26">
        <v>1304</v>
      </c>
      <c r="K102" s="26">
        <v>1305</v>
      </c>
      <c r="L102" s="27">
        <v>99.923371647509583</v>
      </c>
    </row>
    <row r="103" spans="1:12" s="17" customFormat="1" ht="17.25" customHeight="1" x14ac:dyDescent="0.2">
      <c r="A103" s="25" t="s">
        <v>75</v>
      </c>
      <c r="B103" s="25" t="s">
        <v>179</v>
      </c>
      <c r="C103" s="25"/>
      <c r="D103" s="26">
        <v>2</v>
      </c>
      <c r="E103" s="26">
        <v>4058</v>
      </c>
      <c r="F103" s="26">
        <v>4060</v>
      </c>
      <c r="G103" s="27">
        <v>99.950738916256157</v>
      </c>
      <c r="H103" s="25"/>
      <c r="I103" s="26">
        <v>3</v>
      </c>
      <c r="J103" s="26">
        <v>3904</v>
      </c>
      <c r="K103" s="26">
        <v>3907</v>
      </c>
      <c r="L103" s="27">
        <v>99.923214742769389</v>
      </c>
    </row>
    <row r="104" spans="1:12" s="17" customFormat="1" ht="17.25" customHeight="1" x14ac:dyDescent="0.2">
      <c r="A104" s="25" t="s">
        <v>95</v>
      </c>
      <c r="B104" s="25" t="s">
        <v>182</v>
      </c>
      <c r="C104" s="25"/>
      <c r="D104" s="26">
        <v>0</v>
      </c>
      <c r="E104" s="26">
        <v>2593</v>
      </c>
      <c r="F104" s="26">
        <v>2593</v>
      </c>
      <c r="G104" s="27">
        <v>100</v>
      </c>
      <c r="H104" s="25"/>
      <c r="I104" s="26">
        <v>1</v>
      </c>
      <c r="J104" s="26">
        <v>1287</v>
      </c>
      <c r="K104" s="26">
        <v>1288</v>
      </c>
      <c r="L104" s="27">
        <v>99.922360248447205</v>
      </c>
    </row>
    <row r="105" spans="1:12" s="17" customFormat="1" ht="17.25" customHeight="1" x14ac:dyDescent="0.2">
      <c r="A105" s="25" t="s">
        <v>44</v>
      </c>
      <c r="B105" s="25" t="s">
        <v>178</v>
      </c>
      <c r="C105" s="25"/>
      <c r="D105" s="26">
        <v>1</v>
      </c>
      <c r="E105" s="26">
        <v>2278</v>
      </c>
      <c r="F105" s="26">
        <v>2279</v>
      </c>
      <c r="G105" s="27">
        <v>99.956121105748139</v>
      </c>
      <c r="H105" s="25"/>
      <c r="I105" s="26">
        <v>1</v>
      </c>
      <c r="J105" s="26">
        <v>1282</v>
      </c>
      <c r="K105" s="26">
        <v>1283</v>
      </c>
      <c r="L105" s="27">
        <v>99.92205767731879</v>
      </c>
    </row>
    <row r="106" spans="1:12" s="17" customFormat="1" ht="17.25" customHeight="1" x14ac:dyDescent="0.2">
      <c r="A106" s="25" t="s">
        <v>36</v>
      </c>
      <c r="B106" s="25" t="s">
        <v>177</v>
      </c>
      <c r="C106" s="25"/>
      <c r="D106" s="26">
        <v>23</v>
      </c>
      <c r="E106" s="26">
        <v>6617</v>
      </c>
      <c r="F106" s="26">
        <v>6640</v>
      </c>
      <c r="G106" s="27">
        <v>99.653614457831324</v>
      </c>
      <c r="H106" s="25"/>
      <c r="I106" s="26">
        <v>5</v>
      </c>
      <c r="J106" s="26">
        <v>6397</v>
      </c>
      <c r="K106" s="26">
        <v>6402</v>
      </c>
      <c r="L106" s="27">
        <v>99.921899406435486</v>
      </c>
    </row>
    <row r="107" spans="1:12" s="17" customFormat="1" ht="17.25" customHeight="1" x14ac:dyDescent="0.2">
      <c r="A107" s="25" t="s">
        <v>141</v>
      </c>
      <c r="B107" s="25" t="s">
        <v>180</v>
      </c>
      <c r="C107" s="25"/>
      <c r="D107" s="26">
        <v>0</v>
      </c>
      <c r="E107" s="26">
        <v>2787</v>
      </c>
      <c r="F107" s="26">
        <v>2787</v>
      </c>
      <c r="G107" s="27">
        <v>100</v>
      </c>
      <c r="H107" s="25"/>
      <c r="I107" s="26">
        <v>2</v>
      </c>
      <c r="J107" s="26">
        <v>2480</v>
      </c>
      <c r="K107" s="26">
        <v>2482</v>
      </c>
      <c r="L107" s="27">
        <v>99.919419822723611</v>
      </c>
    </row>
    <row r="108" spans="1:12" s="17" customFormat="1" ht="17.25" customHeight="1" x14ac:dyDescent="0.2">
      <c r="A108" s="25" t="s">
        <v>89</v>
      </c>
      <c r="B108" s="25" t="s">
        <v>178</v>
      </c>
      <c r="C108" s="25"/>
      <c r="D108" s="26">
        <v>3</v>
      </c>
      <c r="E108" s="26">
        <v>2899</v>
      </c>
      <c r="F108" s="26">
        <v>2902</v>
      </c>
      <c r="G108" s="27">
        <v>99.896623018607855</v>
      </c>
      <c r="H108" s="25"/>
      <c r="I108" s="26">
        <v>2</v>
      </c>
      <c r="J108" s="26">
        <v>2475</v>
      </c>
      <c r="K108" s="26">
        <v>2477</v>
      </c>
      <c r="L108" s="27">
        <v>99.919257165926524</v>
      </c>
    </row>
    <row r="109" spans="1:12" s="17" customFormat="1" ht="17.25" customHeight="1" x14ac:dyDescent="0.2">
      <c r="A109" s="25" t="s">
        <v>141</v>
      </c>
      <c r="B109" s="25" t="s">
        <v>15</v>
      </c>
      <c r="C109" s="25"/>
      <c r="D109" s="26">
        <v>1174</v>
      </c>
      <c r="E109" s="26">
        <v>7350</v>
      </c>
      <c r="F109" s="26">
        <v>8524</v>
      </c>
      <c r="G109" s="27">
        <v>86.227123416236509</v>
      </c>
      <c r="H109" s="25"/>
      <c r="I109" s="26">
        <v>2</v>
      </c>
      <c r="J109" s="26">
        <v>2301</v>
      </c>
      <c r="K109" s="26">
        <v>2303</v>
      </c>
      <c r="L109" s="27">
        <v>99.913156752062534</v>
      </c>
    </row>
    <row r="110" spans="1:12" s="17" customFormat="1" ht="17.25" customHeight="1" x14ac:dyDescent="0.2">
      <c r="A110" s="25" t="s">
        <v>65</v>
      </c>
      <c r="B110" s="25" t="s">
        <v>247</v>
      </c>
      <c r="C110" s="25"/>
      <c r="D110" s="26">
        <v>147</v>
      </c>
      <c r="E110" s="26">
        <v>2378</v>
      </c>
      <c r="F110" s="26">
        <v>2525</v>
      </c>
      <c r="G110" s="27">
        <v>94.178217821782184</v>
      </c>
      <c r="H110" s="25"/>
      <c r="I110" s="26">
        <v>2</v>
      </c>
      <c r="J110" s="26">
        <v>2274</v>
      </c>
      <c r="K110" s="26">
        <v>2276</v>
      </c>
      <c r="L110" s="27">
        <v>99.912126537785582</v>
      </c>
    </row>
    <row r="111" spans="1:12" s="17" customFormat="1" ht="17.25" customHeight="1" x14ac:dyDescent="0.2">
      <c r="A111" s="25" t="s">
        <v>65</v>
      </c>
      <c r="B111" s="25" t="s">
        <v>225</v>
      </c>
      <c r="C111" s="25"/>
      <c r="D111" s="26">
        <v>1</v>
      </c>
      <c r="E111" s="26">
        <v>4394</v>
      </c>
      <c r="F111" s="26">
        <v>4395</v>
      </c>
      <c r="G111" s="27">
        <v>99.977246871444819</v>
      </c>
      <c r="H111" s="25"/>
      <c r="I111" s="26">
        <v>2</v>
      </c>
      <c r="J111" s="26">
        <v>2228</v>
      </c>
      <c r="K111" s="26">
        <v>2230</v>
      </c>
      <c r="L111" s="27">
        <v>99.91031390134529</v>
      </c>
    </row>
    <row r="112" spans="1:12" s="17" customFormat="1" ht="17.25" customHeight="1" x14ac:dyDescent="0.2">
      <c r="A112" s="25" t="s">
        <v>98</v>
      </c>
      <c r="B112" s="25" t="s">
        <v>181</v>
      </c>
      <c r="C112" s="25"/>
      <c r="D112" s="26">
        <v>877</v>
      </c>
      <c r="E112" s="26">
        <v>6975</v>
      </c>
      <c r="F112" s="26">
        <v>7852</v>
      </c>
      <c r="G112" s="27">
        <v>88.830871115639326</v>
      </c>
      <c r="H112" s="25"/>
      <c r="I112" s="26">
        <v>3</v>
      </c>
      <c r="J112" s="26">
        <v>3293</v>
      </c>
      <c r="K112" s="26">
        <v>3296</v>
      </c>
      <c r="L112" s="27">
        <v>99.908980582524265</v>
      </c>
    </row>
    <row r="113" spans="1:12" s="17" customFormat="1" ht="17.25" customHeight="1" x14ac:dyDescent="0.2">
      <c r="A113" s="25" t="s">
        <v>48</v>
      </c>
      <c r="B113" s="25" t="s">
        <v>193</v>
      </c>
      <c r="C113" s="25"/>
      <c r="D113" s="26">
        <v>39</v>
      </c>
      <c r="E113" s="26">
        <v>6516</v>
      </c>
      <c r="F113" s="26">
        <v>6555</v>
      </c>
      <c r="G113" s="27">
        <v>99.40503432494279</v>
      </c>
      <c r="H113" s="25"/>
      <c r="I113" s="26">
        <v>5</v>
      </c>
      <c r="J113" s="26">
        <v>5398</v>
      </c>
      <c r="K113" s="26">
        <v>5403</v>
      </c>
      <c r="L113" s="27">
        <v>99.907458819174536</v>
      </c>
    </row>
    <row r="114" spans="1:12" s="17" customFormat="1" ht="17.25" customHeight="1" x14ac:dyDescent="0.2">
      <c r="A114" s="25" t="s">
        <v>3</v>
      </c>
      <c r="B114" s="25" t="s">
        <v>178</v>
      </c>
      <c r="C114" s="25"/>
      <c r="D114" s="26">
        <v>0</v>
      </c>
      <c r="E114" s="26">
        <v>1581</v>
      </c>
      <c r="F114" s="26">
        <v>1581</v>
      </c>
      <c r="G114" s="27">
        <v>100</v>
      </c>
      <c r="H114" s="25"/>
      <c r="I114" s="26">
        <v>1</v>
      </c>
      <c r="J114" s="26">
        <v>1077</v>
      </c>
      <c r="K114" s="26">
        <v>1078</v>
      </c>
      <c r="L114" s="27">
        <v>99.907235621521338</v>
      </c>
    </row>
    <row r="115" spans="1:12" s="17" customFormat="1" ht="17.25" customHeight="1" x14ac:dyDescent="0.2">
      <c r="A115" s="25" t="s">
        <v>101</v>
      </c>
      <c r="B115" s="25" t="s">
        <v>183</v>
      </c>
      <c r="C115" s="25"/>
      <c r="D115" s="26">
        <v>2</v>
      </c>
      <c r="E115" s="26">
        <v>5272</v>
      </c>
      <c r="F115" s="26">
        <v>5274</v>
      </c>
      <c r="G115" s="27">
        <v>99.962078119074704</v>
      </c>
      <c r="H115" s="25"/>
      <c r="I115" s="26">
        <v>1</v>
      </c>
      <c r="J115" s="26">
        <v>1001</v>
      </c>
      <c r="K115" s="26">
        <v>1002</v>
      </c>
      <c r="L115" s="27">
        <v>99.900199600798402</v>
      </c>
    </row>
    <row r="116" spans="1:12" s="17" customFormat="1" ht="17.25" customHeight="1" x14ac:dyDescent="0.2">
      <c r="A116" s="25" t="s">
        <v>90</v>
      </c>
      <c r="B116" s="25" t="s">
        <v>183</v>
      </c>
      <c r="C116" s="25"/>
      <c r="D116" s="26">
        <v>33</v>
      </c>
      <c r="E116" s="26">
        <v>5000</v>
      </c>
      <c r="F116" s="26">
        <v>5033</v>
      </c>
      <c r="G116" s="27">
        <v>99.344327438903235</v>
      </c>
      <c r="H116" s="25"/>
      <c r="I116" s="26">
        <v>4</v>
      </c>
      <c r="J116" s="26">
        <v>3926</v>
      </c>
      <c r="K116" s="26">
        <v>3930</v>
      </c>
      <c r="L116" s="27">
        <v>99.898218829516537</v>
      </c>
    </row>
    <row r="117" spans="1:12" s="17" customFormat="1" ht="17.25" customHeight="1" x14ac:dyDescent="0.2">
      <c r="A117" s="25" t="s">
        <v>48</v>
      </c>
      <c r="B117" s="25" t="s">
        <v>183</v>
      </c>
      <c r="C117" s="25"/>
      <c r="D117" s="26">
        <v>61</v>
      </c>
      <c r="E117" s="26">
        <v>7284</v>
      </c>
      <c r="F117" s="26">
        <v>7345</v>
      </c>
      <c r="G117" s="27">
        <v>99.169503063308369</v>
      </c>
      <c r="H117" s="25"/>
      <c r="I117" s="26">
        <v>6</v>
      </c>
      <c r="J117" s="26">
        <v>5526</v>
      </c>
      <c r="K117" s="26">
        <v>5532</v>
      </c>
      <c r="L117" s="27">
        <v>99.891540130151839</v>
      </c>
    </row>
    <row r="118" spans="1:12" s="17" customFormat="1" ht="17.25" customHeight="1" x14ac:dyDescent="0.2">
      <c r="A118" s="25" t="s">
        <v>103</v>
      </c>
      <c r="B118" s="25" t="s">
        <v>254</v>
      </c>
      <c r="C118" s="25"/>
      <c r="D118" s="26">
        <v>2</v>
      </c>
      <c r="E118" s="26">
        <v>4555</v>
      </c>
      <c r="F118" s="26">
        <v>4557</v>
      </c>
      <c r="G118" s="27">
        <v>99.956111476848804</v>
      </c>
      <c r="H118" s="25"/>
      <c r="I118" s="26">
        <v>1</v>
      </c>
      <c r="J118" s="26">
        <v>856</v>
      </c>
      <c r="K118" s="26">
        <v>857</v>
      </c>
      <c r="L118" s="27">
        <v>99.88331388564761</v>
      </c>
    </row>
    <row r="119" spans="1:12" s="17" customFormat="1" ht="17.25" customHeight="1" x14ac:dyDescent="0.2">
      <c r="A119" s="25" t="s">
        <v>56</v>
      </c>
      <c r="B119" s="25" t="s">
        <v>212</v>
      </c>
      <c r="C119" s="25"/>
      <c r="D119" s="26">
        <v>13</v>
      </c>
      <c r="E119" s="26">
        <v>3155</v>
      </c>
      <c r="F119" s="26">
        <v>3168</v>
      </c>
      <c r="G119" s="27">
        <v>99.589646464646464</v>
      </c>
      <c r="H119" s="25"/>
      <c r="I119" s="26">
        <v>3</v>
      </c>
      <c r="J119" s="26">
        <v>2532</v>
      </c>
      <c r="K119" s="26">
        <v>2535</v>
      </c>
      <c r="L119" s="27">
        <v>99.881656804733723</v>
      </c>
    </row>
    <row r="120" spans="1:12" s="17" customFormat="1" ht="17.25" customHeight="1" x14ac:dyDescent="0.2">
      <c r="A120" s="25" t="s">
        <v>59</v>
      </c>
      <c r="B120" s="25" t="s">
        <v>194</v>
      </c>
      <c r="C120" s="25"/>
      <c r="D120" s="26">
        <v>5</v>
      </c>
      <c r="E120" s="26">
        <v>2949</v>
      </c>
      <c r="F120" s="26">
        <v>2954</v>
      </c>
      <c r="G120" s="27">
        <v>99.830737982396755</v>
      </c>
      <c r="H120" s="25"/>
      <c r="I120" s="26">
        <v>1</v>
      </c>
      <c r="J120" s="26">
        <v>807</v>
      </c>
      <c r="K120" s="26">
        <v>808</v>
      </c>
      <c r="L120" s="27">
        <v>99.876237623762378</v>
      </c>
    </row>
    <row r="121" spans="1:12" s="17" customFormat="1" ht="17.25" customHeight="1" x14ac:dyDescent="0.2">
      <c r="A121" s="25" t="s">
        <v>146</v>
      </c>
      <c r="B121" s="25" t="s">
        <v>234</v>
      </c>
      <c r="C121" s="25"/>
      <c r="D121" s="26">
        <v>1416</v>
      </c>
      <c r="E121" s="26">
        <v>5229</v>
      </c>
      <c r="F121" s="26">
        <v>6645</v>
      </c>
      <c r="G121" s="27">
        <v>78.690744920993225</v>
      </c>
      <c r="H121" s="25"/>
      <c r="I121" s="26">
        <v>2</v>
      </c>
      <c r="J121" s="26">
        <v>1556</v>
      </c>
      <c r="K121" s="26">
        <v>1558</v>
      </c>
      <c r="L121" s="27">
        <v>99.871630295250327</v>
      </c>
    </row>
    <row r="122" spans="1:12" s="17" customFormat="1" ht="17.25" customHeight="1" x14ac:dyDescent="0.2">
      <c r="A122" s="25" t="s">
        <v>48</v>
      </c>
      <c r="B122" s="25" t="s">
        <v>230</v>
      </c>
      <c r="C122" s="25"/>
      <c r="D122" s="26">
        <v>1</v>
      </c>
      <c r="E122" s="26">
        <v>4333</v>
      </c>
      <c r="F122" s="26">
        <v>4334</v>
      </c>
      <c r="G122" s="27">
        <v>99.976926626672821</v>
      </c>
      <c r="H122" s="25"/>
      <c r="I122" s="26">
        <v>4</v>
      </c>
      <c r="J122" s="26">
        <v>2888</v>
      </c>
      <c r="K122" s="26">
        <v>2892</v>
      </c>
      <c r="L122" s="27">
        <v>99.861687413554634</v>
      </c>
    </row>
    <row r="123" spans="1:12" s="17" customFormat="1" ht="17.25" customHeight="1" x14ac:dyDescent="0.2">
      <c r="A123" s="25" t="s">
        <v>101</v>
      </c>
      <c r="B123" s="25" t="s">
        <v>251</v>
      </c>
      <c r="C123" s="25"/>
      <c r="D123" s="26">
        <v>1284</v>
      </c>
      <c r="E123" s="26">
        <v>3611</v>
      </c>
      <c r="F123" s="26">
        <v>4895</v>
      </c>
      <c r="G123" s="27">
        <v>73.769152196118483</v>
      </c>
      <c r="H123" s="25"/>
      <c r="I123" s="26">
        <v>2</v>
      </c>
      <c r="J123" s="26">
        <v>1443</v>
      </c>
      <c r="K123" s="26">
        <v>1445</v>
      </c>
      <c r="L123" s="27">
        <v>99.86159169550173</v>
      </c>
    </row>
    <row r="124" spans="1:12" s="17" customFormat="1" ht="17.25" customHeight="1" x14ac:dyDescent="0.2">
      <c r="A124" s="25" t="s">
        <v>115</v>
      </c>
      <c r="B124" s="25" t="s">
        <v>189</v>
      </c>
      <c r="C124" s="25"/>
      <c r="D124" s="26">
        <v>1</v>
      </c>
      <c r="E124" s="26">
        <v>2620</v>
      </c>
      <c r="F124" s="26">
        <v>2621</v>
      </c>
      <c r="G124" s="27">
        <v>99.961846623426169</v>
      </c>
      <c r="H124" s="25"/>
      <c r="I124" s="26">
        <v>1</v>
      </c>
      <c r="J124" s="26">
        <v>720</v>
      </c>
      <c r="K124" s="26">
        <v>721</v>
      </c>
      <c r="L124" s="27">
        <v>99.861303744798889</v>
      </c>
    </row>
    <row r="125" spans="1:12" s="17" customFormat="1" ht="17.25" customHeight="1" x14ac:dyDescent="0.2">
      <c r="A125" s="25" t="s">
        <v>11</v>
      </c>
      <c r="B125" s="25" t="s">
        <v>178</v>
      </c>
      <c r="C125" s="25"/>
      <c r="D125" s="26">
        <v>0</v>
      </c>
      <c r="E125" s="26">
        <v>4811</v>
      </c>
      <c r="F125" s="26">
        <v>4811</v>
      </c>
      <c r="G125" s="27">
        <v>100</v>
      </c>
      <c r="H125" s="25"/>
      <c r="I125" s="26">
        <v>5</v>
      </c>
      <c r="J125" s="26">
        <v>3553</v>
      </c>
      <c r="K125" s="26">
        <v>3558</v>
      </c>
      <c r="L125" s="27">
        <v>99.859471613265882</v>
      </c>
    </row>
    <row r="126" spans="1:12" s="17" customFormat="1" ht="17.25" customHeight="1" x14ac:dyDescent="0.2">
      <c r="A126" s="25" t="s">
        <v>147</v>
      </c>
      <c r="B126" s="25" t="s">
        <v>178</v>
      </c>
      <c r="C126" s="25"/>
      <c r="D126" s="26">
        <v>1</v>
      </c>
      <c r="E126" s="26">
        <v>5735</v>
      </c>
      <c r="F126" s="26">
        <v>5736</v>
      </c>
      <c r="G126" s="27">
        <v>99.982566248256632</v>
      </c>
      <c r="H126" s="25"/>
      <c r="I126" s="26">
        <v>1</v>
      </c>
      <c r="J126" s="26">
        <v>684</v>
      </c>
      <c r="K126" s="26">
        <v>685</v>
      </c>
      <c r="L126" s="27">
        <v>99.854014598540147</v>
      </c>
    </row>
    <row r="127" spans="1:12" s="17" customFormat="1" ht="17.25" customHeight="1" x14ac:dyDescent="0.2">
      <c r="A127" s="25" t="s">
        <v>107</v>
      </c>
      <c r="B127" s="25" t="s">
        <v>24</v>
      </c>
      <c r="C127" s="25"/>
      <c r="D127" s="26">
        <v>120</v>
      </c>
      <c r="E127" s="26">
        <v>2956</v>
      </c>
      <c r="F127" s="26">
        <v>3076</v>
      </c>
      <c r="G127" s="27">
        <v>96.098829648894665</v>
      </c>
      <c r="H127" s="25"/>
      <c r="I127" s="26">
        <v>4</v>
      </c>
      <c r="J127" s="26">
        <v>2687</v>
      </c>
      <c r="K127" s="26">
        <v>2691</v>
      </c>
      <c r="L127" s="27">
        <v>99.851356373095498</v>
      </c>
    </row>
    <row r="128" spans="1:12" s="17" customFormat="1" ht="17.25" customHeight="1" x14ac:dyDescent="0.2">
      <c r="A128" s="25" t="s">
        <v>159</v>
      </c>
      <c r="B128" s="25" t="s">
        <v>181</v>
      </c>
      <c r="C128" s="25"/>
      <c r="D128" s="26">
        <v>254</v>
      </c>
      <c r="E128" s="26">
        <v>5319</v>
      </c>
      <c r="F128" s="26">
        <v>5573</v>
      </c>
      <c r="G128" s="27">
        <v>95.44231114301094</v>
      </c>
      <c r="H128" s="25"/>
      <c r="I128" s="26">
        <v>6</v>
      </c>
      <c r="J128" s="26">
        <v>3998</v>
      </c>
      <c r="K128" s="26">
        <v>4004</v>
      </c>
      <c r="L128" s="27">
        <v>99.850149850149847</v>
      </c>
    </row>
    <row r="129" spans="1:12" s="17" customFormat="1" ht="17.25" customHeight="1" x14ac:dyDescent="0.2">
      <c r="A129" s="25" t="s">
        <v>81</v>
      </c>
      <c r="B129" s="25" t="s">
        <v>178</v>
      </c>
      <c r="C129" s="25"/>
      <c r="D129" s="26">
        <v>0</v>
      </c>
      <c r="E129" s="26">
        <v>2855</v>
      </c>
      <c r="F129" s="26">
        <v>2855</v>
      </c>
      <c r="G129" s="27">
        <v>100</v>
      </c>
      <c r="H129" s="25"/>
      <c r="I129" s="26">
        <v>3</v>
      </c>
      <c r="J129" s="26">
        <v>1984</v>
      </c>
      <c r="K129" s="26">
        <v>1987</v>
      </c>
      <c r="L129" s="27">
        <v>99.849018621036734</v>
      </c>
    </row>
    <row r="130" spans="1:12" s="17" customFormat="1" ht="17.25" customHeight="1" x14ac:dyDescent="0.2">
      <c r="A130" s="25" t="s">
        <v>35</v>
      </c>
      <c r="B130" s="25" t="s">
        <v>178</v>
      </c>
      <c r="C130" s="25"/>
      <c r="D130" s="26">
        <v>2</v>
      </c>
      <c r="E130" s="26">
        <v>4420</v>
      </c>
      <c r="F130" s="26">
        <v>4422</v>
      </c>
      <c r="G130" s="27">
        <v>99.954771596562637</v>
      </c>
      <c r="H130" s="25"/>
      <c r="I130" s="26">
        <v>6</v>
      </c>
      <c r="J130" s="26">
        <v>3680</v>
      </c>
      <c r="K130" s="26">
        <v>3686</v>
      </c>
      <c r="L130" s="27">
        <v>99.837221920781332</v>
      </c>
    </row>
    <row r="131" spans="1:12" s="17" customFormat="1" ht="17.25" customHeight="1" x14ac:dyDescent="0.2">
      <c r="A131" s="25" t="s">
        <v>109</v>
      </c>
      <c r="B131" s="25" t="s">
        <v>178</v>
      </c>
      <c r="C131" s="25"/>
      <c r="D131" s="26">
        <v>1</v>
      </c>
      <c r="E131" s="26">
        <v>2303</v>
      </c>
      <c r="F131" s="26">
        <v>2304</v>
      </c>
      <c r="G131" s="27">
        <v>99.956597222222229</v>
      </c>
      <c r="H131" s="25"/>
      <c r="I131" s="26">
        <v>3</v>
      </c>
      <c r="J131" s="26">
        <v>1627</v>
      </c>
      <c r="K131" s="26">
        <v>1630</v>
      </c>
      <c r="L131" s="27">
        <v>99.815950920245399</v>
      </c>
    </row>
    <row r="132" spans="1:12" s="17" customFormat="1" ht="17.25" customHeight="1" x14ac:dyDescent="0.2">
      <c r="A132" s="25" t="s">
        <v>103</v>
      </c>
      <c r="B132" s="25" t="s">
        <v>189</v>
      </c>
      <c r="C132" s="25"/>
      <c r="D132" s="26">
        <v>1</v>
      </c>
      <c r="E132" s="26">
        <v>1055</v>
      </c>
      <c r="F132" s="26">
        <v>1056</v>
      </c>
      <c r="G132" s="27">
        <v>99.905303030303031</v>
      </c>
      <c r="H132" s="25"/>
      <c r="I132" s="26">
        <v>1</v>
      </c>
      <c r="J132" s="26">
        <v>539</v>
      </c>
      <c r="K132" s="26">
        <v>540</v>
      </c>
      <c r="L132" s="27">
        <v>99.81481481481481</v>
      </c>
    </row>
    <row r="133" spans="1:12" s="17" customFormat="1" ht="17.25" customHeight="1" x14ac:dyDescent="0.2">
      <c r="A133" s="25" t="s">
        <v>104</v>
      </c>
      <c r="B133" s="25" t="s">
        <v>179</v>
      </c>
      <c r="C133" s="25"/>
      <c r="D133" s="26">
        <v>2</v>
      </c>
      <c r="E133" s="26">
        <v>2761</v>
      </c>
      <c r="F133" s="26">
        <v>2763</v>
      </c>
      <c r="G133" s="27">
        <v>99.927614911328263</v>
      </c>
      <c r="H133" s="25"/>
      <c r="I133" s="26">
        <v>5</v>
      </c>
      <c r="J133" s="26">
        <v>2692</v>
      </c>
      <c r="K133" s="26">
        <v>2697</v>
      </c>
      <c r="L133" s="27">
        <v>99.814608824619953</v>
      </c>
    </row>
    <row r="134" spans="1:12" s="17" customFormat="1" ht="17.25" customHeight="1" x14ac:dyDescent="0.2">
      <c r="A134" s="25" t="s">
        <v>13</v>
      </c>
      <c r="B134" s="25" t="s">
        <v>17</v>
      </c>
      <c r="C134" s="25"/>
      <c r="D134" s="26">
        <v>54</v>
      </c>
      <c r="E134" s="26">
        <v>2333</v>
      </c>
      <c r="F134" s="26">
        <v>2387</v>
      </c>
      <c r="G134" s="27">
        <v>97.7377461248429</v>
      </c>
      <c r="H134" s="25"/>
      <c r="I134" s="26">
        <v>3</v>
      </c>
      <c r="J134" s="26">
        <v>1595</v>
      </c>
      <c r="K134" s="26">
        <v>1598</v>
      </c>
      <c r="L134" s="27">
        <v>99.812265331664577</v>
      </c>
    </row>
    <row r="135" spans="1:12" s="17" customFormat="1" ht="17.25" customHeight="1" x14ac:dyDescent="0.2">
      <c r="A135" s="25" t="s">
        <v>90</v>
      </c>
      <c r="B135" s="25" t="s">
        <v>180</v>
      </c>
      <c r="C135" s="25"/>
      <c r="D135" s="26">
        <v>15</v>
      </c>
      <c r="E135" s="26">
        <v>9022</v>
      </c>
      <c r="F135" s="26">
        <v>9037</v>
      </c>
      <c r="G135" s="27">
        <v>99.834015713179156</v>
      </c>
      <c r="H135" s="25"/>
      <c r="I135" s="26">
        <v>8</v>
      </c>
      <c r="J135" s="26">
        <v>4190</v>
      </c>
      <c r="K135" s="26">
        <v>4198</v>
      </c>
      <c r="L135" s="27">
        <v>99.8094330633635</v>
      </c>
    </row>
    <row r="136" spans="1:12" s="17" customFormat="1" ht="17.25" customHeight="1" x14ac:dyDescent="0.2">
      <c r="A136" s="25" t="s">
        <v>13</v>
      </c>
      <c r="B136" s="25" t="s">
        <v>16</v>
      </c>
      <c r="C136" s="25"/>
      <c r="D136" s="26">
        <v>82</v>
      </c>
      <c r="E136" s="26">
        <v>5294</v>
      </c>
      <c r="F136" s="26">
        <v>5376</v>
      </c>
      <c r="G136" s="27">
        <v>98.47470238095238</v>
      </c>
      <c r="H136" s="25"/>
      <c r="I136" s="26">
        <v>7</v>
      </c>
      <c r="J136" s="26">
        <v>3465</v>
      </c>
      <c r="K136" s="26">
        <v>3472</v>
      </c>
      <c r="L136" s="27">
        <v>99.798387096774192</v>
      </c>
    </row>
    <row r="137" spans="1:12" s="17" customFormat="1" ht="17.25" customHeight="1" x14ac:dyDescent="0.2">
      <c r="A137" s="25" t="s">
        <v>143</v>
      </c>
      <c r="B137" s="25" t="s">
        <v>178</v>
      </c>
      <c r="C137" s="25"/>
      <c r="D137" s="26">
        <v>43</v>
      </c>
      <c r="E137" s="26">
        <v>5540</v>
      </c>
      <c r="F137" s="26">
        <v>5583</v>
      </c>
      <c r="G137" s="27">
        <v>99.229804764463552</v>
      </c>
      <c r="H137" s="25"/>
      <c r="I137" s="26">
        <v>6</v>
      </c>
      <c r="J137" s="26">
        <v>2895</v>
      </c>
      <c r="K137" s="26">
        <v>2901</v>
      </c>
      <c r="L137" s="27">
        <v>99.793174767321617</v>
      </c>
    </row>
    <row r="138" spans="1:12" s="17" customFormat="1" ht="17.25" customHeight="1" x14ac:dyDescent="0.2">
      <c r="A138" s="25" t="s">
        <v>43</v>
      </c>
      <c r="B138" s="25" t="s">
        <v>178</v>
      </c>
      <c r="C138" s="25"/>
      <c r="D138" s="26">
        <v>2</v>
      </c>
      <c r="E138" s="26">
        <v>1817</v>
      </c>
      <c r="F138" s="26">
        <v>1819</v>
      </c>
      <c r="G138" s="27">
        <v>99.890049477735019</v>
      </c>
      <c r="H138" s="25"/>
      <c r="I138" s="26">
        <v>2</v>
      </c>
      <c r="J138" s="26">
        <v>952</v>
      </c>
      <c r="K138" s="26">
        <v>954</v>
      </c>
      <c r="L138" s="27">
        <v>99.790356394129972</v>
      </c>
    </row>
    <row r="139" spans="1:12" s="17" customFormat="1" ht="17.25" customHeight="1" x14ac:dyDescent="0.2">
      <c r="A139" s="25" t="s">
        <v>13</v>
      </c>
      <c r="B139" s="25" t="s">
        <v>177</v>
      </c>
      <c r="C139" s="25"/>
      <c r="D139" s="26">
        <v>3</v>
      </c>
      <c r="E139" s="26">
        <v>3170</v>
      </c>
      <c r="F139" s="26">
        <v>3173</v>
      </c>
      <c r="G139" s="27">
        <v>99.905452253387963</v>
      </c>
      <c r="H139" s="25"/>
      <c r="I139" s="26">
        <v>4</v>
      </c>
      <c r="J139" s="26">
        <v>1880</v>
      </c>
      <c r="K139" s="26">
        <v>1884</v>
      </c>
      <c r="L139" s="27">
        <v>99.787685774946922</v>
      </c>
    </row>
    <row r="140" spans="1:12" s="17" customFormat="1" ht="17.25" customHeight="1" x14ac:dyDescent="0.2">
      <c r="A140" s="25" t="s">
        <v>141</v>
      </c>
      <c r="B140" s="25" t="s">
        <v>58</v>
      </c>
      <c r="C140" s="25"/>
      <c r="D140" s="26">
        <v>526</v>
      </c>
      <c r="E140" s="26">
        <v>8247</v>
      </c>
      <c r="F140" s="26">
        <v>8773</v>
      </c>
      <c r="G140" s="27">
        <v>94.004331471560477</v>
      </c>
      <c r="H140" s="25"/>
      <c r="I140" s="26">
        <v>3</v>
      </c>
      <c r="J140" s="26">
        <v>1394</v>
      </c>
      <c r="K140" s="26">
        <v>1397</v>
      </c>
      <c r="L140" s="27">
        <v>99.785254115962772</v>
      </c>
    </row>
    <row r="141" spans="1:12" s="17" customFormat="1" ht="17.25" customHeight="1" x14ac:dyDescent="0.2">
      <c r="A141" s="25" t="s">
        <v>99</v>
      </c>
      <c r="B141" s="25" t="s">
        <v>247</v>
      </c>
      <c r="C141" s="25"/>
      <c r="D141" s="26">
        <v>1</v>
      </c>
      <c r="E141" s="26">
        <v>2860</v>
      </c>
      <c r="F141" s="26">
        <v>2861</v>
      </c>
      <c r="G141" s="27">
        <v>99.965047186298492</v>
      </c>
      <c r="H141" s="25"/>
      <c r="I141" s="26">
        <v>5</v>
      </c>
      <c r="J141" s="26">
        <v>2284</v>
      </c>
      <c r="K141" s="26">
        <v>2289</v>
      </c>
      <c r="L141" s="27">
        <v>99.781564001747483</v>
      </c>
    </row>
    <row r="142" spans="1:12" s="17" customFormat="1" ht="17.25" customHeight="1" x14ac:dyDescent="0.2">
      <c r="A142" s="25" t="s">
        <v>70</v>
      </c>
      <c r="B142" s="25" t="s">
        <v>263</v>
      </c>
      <c r="C142" s="25"/>
      <c r="D142" s="26">
        <v>0</v>
      </c>
      <c r="E142" s="26">
        <v>865</v>
      </c>
      <c r="F142" s="26">
        <v>865</v>
      </c>
      <c r="G142" s="27">
        <v>100</v>
      </c>
      <c r="H142" s="25"/>
      <c r="I142" s="26">
        <v>1</v>
      </c>
      <c r="J142" s="26">
        <v>442</v>
      </c>
      <c r="K142" s="26">
        <v>443</v>
      </c>
      <c r="L142" s="27">
        <v>99.77426636568849</v>
      </c>
    </row>
    <row r="143" spans="1:12" s="17" customFormat="1" ht="17.25" customHeight="1" x14ac:dyDescent="0.2">
      <c r="A143" s="25" t="s">
        <v>93</v>
      </c>
      <c r="B143" s="25" t="s">
        <v>178</v>
      </c>
      <c r="C143" s="25"/>
      <c r="D143" s="26">
        <v>0</v>
      </c>
      <c r="E143" s="26">
        <v>2404</v>
      </c>
      <c r="F143" s="26">
        <v>2404</v>
      </c>
      <c r="G143" s="27">
        <v>100</v>
      </c>
      <c r="H143" s="25"/>
      <c r="I143" s="26">
        <v>3</v>
      </c>
      <c r="J143" s="26">
        <v>1305</v>
      </c>
      <c r="K143" s="26">
        <v>1308</v>
      </c>
      <c r="L143" s="27">
        <v>99.77064220183486</v>
      </c>
    </row>
    <row r="144" spans="1:12" s="17" customFormat="1" ht="17.25" customHeight="1" x14ac:dyDescent="0.2">
      <c r="A144" s="25" t="s">
        <v>135</v>
      </c>
      <c r="B144" s="25" t="s">
        <v>182</v>
      </c>
      <c r="C144" s="25"/>
      <c r="D144" s="26">
        <v>11</v>
      </c>
      <c r="E144" s="26">
        <v>3517</v>
      </c>
      <c r="F144" s="26">
        <v>3528</v>
      </c>
      <c r="G144" s="27">
        <v>99.688208616780045</v>
      </c>
      <c r="H144" s="25"/>
      <c r="I144" s="26">
        <v>4</v>
      </c>
      <c r="J144" s="26">
        <v>1722</v>
      </c>
      <c r="K144" s="26">
        <v>1726</v>
      </c>
      <c r="L144" s="27">
        <v>99.768250289687131</v>
      </c>
    </row>
    <row r="145" spans="1:12" s="17" customFormat="1" ht="17.25" customHeight="1" x14ac:dyDescent="0.2">
      <c r="A145" s="25" t="s">
        <v>112</v>
      </c>
      <c r="B145" s="25" t="s">
        <v>177</v>
      </c>
      <c r="C145" s="25"/>
      <c r="D145" s="26">
        <v>1</v>
      </c>
      <c r="E145" s="26">
        <v>25825</v>
      </c>
      <c r="F145" s="26">
        <v>25826</v>
      </c>
      <c r="G145" s="27">
        <v>99.99612793309069</v>
      </c>
      <c r="H145" s="25"/>
      <c r="I145" s="26">
        <v>47</v>
      </c>
      <c r="J145" s="26">
        <v>19017</v>
      </c>
      <c r="K145" s="26">
        <v>19064</v>
      </c>
      <c r="L145" s="27">
        <v>99.753462022660514</v>
      </c>
    </row>
    <row r="146" spans="1:12" s="17" customFormat="1" ht="17.25" customHeight="1" x14ac:dyDescent="0.2">
      <c r="A146" s="25" t="s">
        <v>59</v>
      </c>
      <c r="B146" s="25" t="s">
        <v>201</v>
      </c>
      <c r="C146" s="25"/>
      <c r="D146" s="26">
        <v>4</v>
      </c>
      <c r="E146" s="26">
        <v>2496</v>
      </c>
      <c r="F146" s="26">
        <v>2500</v>
      </c>
      <c r="G146" s="27">
        <v>99.84</v>
      </c>
      <c r="H146" s="25"/>
      <c r="I146" s="26">
        <v>3</v>
      </c>
      <c r="J146" s="26">
        <v>1206</v>
      </c>
      <c r="K146" s="26">
        <v>1209</v>
      </c>
      <c r="L146" s="27">
        <v>99.75186104218362</v>
      </c>
    </row>
    <row r="147" spans="1:12" s="17" customFormat="1" ht="17.25" customHeight="1" x14ac:dyDescent="0.2">
      <c r="A147" s="25" t="s">
        <v>152</v>
      </c>
      <c r="B147" s="25" t="s">
        <v>247</v>
      </c>
      <c r="C147" s="25"/>
      <c r="D147" s="26">
        <v>1</v>
      </c>
      <c r="E147" s="26">
        <v>2040</v>
      </c>
      <c r="F147" s="26">
        <v>2041</v>
      </c>
      <c r="G147" s="27">
        <v>99.951004409603129</v>
      </c>
      <c r="H147" s="25"/>
      <c r="I147" s="26">
        <v>5</v>
      </c>
      <c r="J147" s="26">
        <v>1970</v>
      </c>
      <c r="K147" s="26">
        <v>1975</v>
      </c>
      <c r="L147" s="27">
        <v>99.74683544303798</v>
      </c>
    </row>
    <row r="148" spans="1:12" s="17" customFormat="1" ht="17.25" customHeight="1" x14ac:dyDescent="0.2">
      <c r="A148" s="25" t="s">
        <v>13</v>
      </c>
      <c r="B148" s="25" t="s">
        <v>205</v>
      </c>
      <c r="C148" s="25"/>
      <c r="D148" s="26">
        <v>2</v>
      </c>
      <c r="E148" s="26">
        <v>4121</v>
      </c>
      <c r="F148" s="26">
        <v>4123</v>
      </c>
      <c r="G148" s="27">
        <v>99.951491632306571</v>
      </c>
      <c r="H148" s="25"/>
      <c r="I148" s="26">
        <v>7</v>
      </c>
      <c r="J148" s="26">
        <v>2746</v>
      </c>
      <c r="K148" s="26">
        <v>2753</v>
      </c>
      <c r="L148" s="27">
        <v>99.745731928804943</v>
      </c>
    </row>
    <row r="149" spans="1:12" s="17" customFormat="1" ht="17.25" customHeight="1" x14ac:dyDescent="0.2">
      <c r="A149" s="25" t="s">
        <v>146</v>
      </c>
      <c r="B149" s="25" t="s">
        <v>179</v>
      </c>
      <c r="C149" s="25"/>
      <c r="D149" s="26">
        <v>7</v>
      </c>
      <c r="E149" s="26">
        <v>2657</v>
      </c>
      <c r="F149" s="26">
        <v>2664</v>
      </c>
      <c r="G149" s="27">
        <v>99.737237237237238</v>
      </c>
      <c r="H149" s="25"/>
      <c r="I149" s="26">
        <v>6</v>
      </c>
      <c r="J149" s="26">
        <v>2349</v>
      </c>
      <c r="K149" s="26">
        <v>2355</v>
      </c>
      <c r="L149" s="27">
        <v>99.745222929936304</v>
      </c>
    </row>
    <row r="150" spans="1:12" s="17" customFormat="1" ht="17.25" customHeight="1" x14ac:dyDescent="0.2">
      <c r="A150" s="25" t="s">
        <v>59</v>
      </c>
      <c r="B150" s="25" t="s">
        <v>223</v>
      </c>
      <c r="C150" s="25"/>
      <c r="D150" s="26">
        <v>1</v>
      </c>
      <c r="E150" s="26">
        <v>3844</v>
      </c>
      <c r="F150" s="26">
        <v>3845</v>
      </c>
      <c r="G150" s="27">
        <v>99.9739921976593</v>
      </c>
      <c r="H150" s="25"/>
      <c r="I150" s="26">
        <v>6</v>
      </c>
      <c r="J150" s="26">
        <v>2054</v>
      </c>
      <c r="K150" s="26">
        <v>2060</v>
      </c>
      <c r="L150" s="27">
        <v>99.708737864077676</v>
      </c>
    </row>
    <row r="151" spans="1:12" s="17" customFormat="1" ht="17.25" customHeight="1" x14ac:dyDescent="0.2">
      <c r="A151" s="25" t="s">
        <v>48</v>
      </c>
      <c r="B151" s="25" t="s">
        <v>217</v>
      </c>
      <c r="C151" s="25"/>
      <c r="D151" s="26">
        <v>4</v>
      </c>
      <c r="E151" s="26">
        <v>1502</v>
      </c>
      <c r="F151" s="26">
        <v>1506</v>
      </c>
      <c r="G151" s="27">
        <v>99.734395750331998</v>
      </c>
      <c r="H151" s="25"/>
      <c r="I151" s="26">
        <v>3</v>
      </c>
      <c r="J151" s="26">
        <v>985</v>
      </c>
      <c r="K151" s="26">
        <v>988</v>
      </c>
      <c r="L151" s="27">
        <v>99.696356275303643</v>
      </c>
    </row>
    <row r="152" spans="1:12" s="17" customFormat="1" ht="17.25" customHeight="1" x14ac:dyDescent="0.2">
      <c r="A152" s="25" t="s">
        <v>59</v>
      </c>
      <c r="B152" s="25" t="s">
        <v>236</v>
      </c>
      <c r="C152" s="25"/>
      <c r="D152" s="26">
        <v>0</v>
      </c>
      <c r="E152" s="26">
        <v>1875</v>
      </c>
      <c r="F152" s="26">
        <v>1875</v>
      </c>
      <c r="G152" s="27">
        <v>100</v>
      </c>
      <c r="H152" s="25"/>
      <c r="I152" s="26">
        <v>3</v>
      </c>
      <c r="J152" s="26">
        <v>945</v>
      </c>
      <c r="K152" s="26">
        <v>948</v>
      </c>
      <c r="L152" s="27">
        <v>99.683544303797461</v>
      </c>
    </row>
    <row r="153" spans="1:12" s="17" customFormat="1" ht="17.25" customHeight="1" x14ac:dyDescent="0.2">
      <c r="A153" s="25" t="s">
        <v>100</v>
      </c>
      <c r="B153" s="25" t="s">
        <v>179</v>
      </c>
      <c r="C153" s="25"/>
      <c r="D153" s="26">
        <v>0</v>
      </c>
      <c r="E153" s="26">
        <v>1394</v>
      </c>
      <c r="F153" s="26">
        <v>1394</v>
      </c>
      <c r="G153" s="27">
        <v>100</v>
      </c>
      <c r="H153" s="25"/>
      <c r="I153" s="26">
        <v>4</v>
      </c>
      <c r="J153" s="26">
        <v>1228</v>
      </c>
      <c r="K153" s="26">
        <v>1232</v>
      </c>
      <c r="L153" s="27">
        <v>99.675324675324674</v>
      </c>
    </row>
    <row r="154" spans="1:12" s="17" customFormat="1" ht="17.25" customHeight="1" x14ac:dyDescent="0.2">
      <c r="A154" s="25" t="s">
        <v>65</v>
      </c>
      <c r="B154" s="25" t="s">
        <v>240</v>
      </c>
      <c r="C154" s="25"/>
      <c r="D154" s="26">
        <v>81</v>
      </c>
      <c r="E154" s="26">
        <v>1697</v>
      </c>
      <c r="F154" s="26">
        <v>1778</v>
      </c>
      <c r="G154" s="27">
        <v>95.44431946006749</v>
      </c>
      <c r="H154" s="25"/>
      <c r="I154" s="26">
        <v>3</v>
      </c>
      <c r="J154" s="26">
        <v>871</v>
      </c>
      <c r="K154" s="26">
        <v>874</v>
      </c>
      <c r="L154" s="27">
        <v>99.656750572082373</v>
      </c>
    </row>
    <row r="155" spans="1:12" s="17" customFormat="1" ht="17.25" customHeight="1" x14ac:dyDescent="0.2">
      <c r="A155" s="25" t="s">
        <v>37</v>
      </c>
      <c r="B155" s="25" t="s">
        <v>40</v>
      </c>
      <c r="C155" s="25"/>
      <c r="D155" s="26">
        <v>74</v>
      </c>
      <c r="E155" s="26">
        <v>3240</v>
      </c>
      <c r="F155" s="26">
        <v>3314</v>
      </c>
      <c r="G155" s="27">
        <v>97.767048883524438</v>
      </c>
      <c r="H155" s="25"/>
      <c r="I155" s="26">
        <v>11</v>
      </c>
      <c r="J155" s="26">
        <v>3192</v>
      </c>
      <c r="K155" s="26">
        <v>3203</v>
      </c>
      <c r="L155" s="27">
        <v>99.656571963783946</v>
      </c>
    </row>
    <row r="156" spans="1:12" s="17" customFormat="1" ht="17.25" customHeight="1" x14ac:dyDescent="0.2">
      <c r="A156" s="25" t="s">
        <v>13</v>
      </c>
      <c r="B156" s="25" t="s">
        <v>184</v>
      </c>
      <c r="C156" s="25"/>
      <c r="D156" s="26">
        <v>7</v>
      </c>
      <c r="E156" s="26">
        <v>2705</v>
      </c>
      <c r="F156" s="26">
        <v>2712</v>
      </c>
      <c r="G156" s="27">
        <v>99.741887905604713</v>
      </c>
      <c r="H156" s="25"/>
      <c r="I156" s="26">
        <v>7</v>
      </c>
      <c r="J156" s="26">
        <v>1993</v>
      </c>
      <c r="K156" s="26">
        <v>2000</v>
      </c>
      <c r="L156" s="27">
        <v>99.65</v>
      </c>
    </row>
    <row r="157" spans="1:12" s="17" customFormat="1" ht="17.25" customHeight="1" x14ac:dyDescent="0.2">
      <c r="A157" s="25" t="s">
        <v>155</v>
      </c>
      <c r="B157" s="25" t="s">
        <v>178</v>
      </c>
      <c r="C157" s="25"/>
      <c r="D157" s="26">
        <v>3</v>
      </c>
      <c r="E157" s="26">
        <v>4224</v>
      </c>
      <c r="F157" s="26">
        <v>4227</v>
      </c>
      <c r="G157" s="27">
        <v>99.929027679205106</v>
      </c>
      <c r="H157" s="25"/>
      <c r="I157" s="26">
        <v>12</v>
      </c>
      <c r="J157" s="26">
        <v>3333</v>
      </c>
      <c r="K157" s="26">
        <v>3345</v>
      </c>
      <c r="L157" s="27">
        <v>99.641255605381161</v>
      </c>
    </row>
    <row r="158" spans="1:12" s="17" customFormat="1" ht="17.25" customHeight="1" x14ac:dyDescent="0.2">
      <c r="A158" s="25" t="s">
        <v>13</v>
      </c>
      <c r="B158" s="25" t="s">
        <v>8</v>
      </c>
      <c r="C158" s="25"/>
      <c r="D158" s="26">
        <v>111</v>
      </c>
      <c r="E158" s="26">
        <v>3372</v>
      </c>
      <c r="F158" s="26">
        <v>3483</v>
      </c>
      <c r="G158" s="27">
        <v>96.813092161929376</v>
      </c>
      <c r="H158" s="25"/>
      <c r="I158" s="26">
        <v>13</v>
      </c>
      <c r="J158" s="26">
        <v>3595</v>
      </c>
      <c r="K158" s="26">
        <v>3608</v>
      </c>
      <c r="L158" s="27">
        <v>99.63968957871397</v>
      </c>
    </row>
    <row r="159" spans="1:12" s="17" customFormat="1" ht="17.25" customHeight="1" x14ac:dyDescent="0.2">
      <c r="A159" s="25" t="s">
        <v>141</v>
      </c>
      <c r="B159" s="25" t="s">
        <v>187</v>
      </c>
      <c r="C159" s="25"/>
      <c r="D159" s="26">
        <v>2</v>
      </c>
      <c r="E159" s="26">
        <v>2220</v>
      </c>
      <c r="F159" s="26">
        <v>2222</v>
      </c>
      <c r="G159" s="27">
        <v>99.909990999099904</v>
      </c>
      <c r="H159" s="25"/>
      <c r="I159" s="26">
        <v>2</v>
      </c>
      <c r="J159" s="26">
        <v>548</v>
      </c>
      <c r="K159" s="26">
        <v>550</v>
      </c>
      <c r="L159" s="27">
        <v>99.63636363636364</v>
      </c>
    </row>
    <row r="160" spans="1:12" s="17" customFormat="1" ht="17.25" customHeight="1" x14ac:dyDescent="0.2">
      <c r="A160" s="25" t="s">
        <v>25</v>
      </c>
      <c r="B160" s="25" t="s">
        <v>28</v>
      </c>
      <c r="C160" s="25"/>
      <c r="D160" s="26">
        <v>70</v>
      </c>
      <c r="E160" s="26">
        <v>2139</v>
      </c>
      <c r="F160" s="26">
        <v>2209</v>
      </c>
      <c r="G160" s="27">
        <v>96.831145314622006</v>
      </c>
      <c r="H160" s="25"/>
      <c r="I160" s="26">
        <v>6</v>
      </c>
      <c r="J160" s="26">
        <v>1621</v>
      </c>
      <c r="K160" s="26">
        <v>1627</v>
      </c>
      <c r="L160" s="27">
        <v>99.631223110018439</v>
      </c>
    </row>
    <row r="161" spans="1:12" s="17" customFormat="1" ht="17.25" customHeight="1" x14ac:dyDescent="0.2">
      <c r="A161" s="25" t="s">
        <v>13</v>
      </c>
      <c r="B161" s="25" t="s">
        <v>227</v>
      </c>
      <c r="C161" s="25"/>
      <c r="D161" s="26">
        <v>23</v>
      </c>
      <c r="E161" s="26">
        <v>4481</v>
      </c>
      <c r="F161" s="26">
        <v>4504</v>
      </c>
      <c r="G161" s="27">
        <v>99.489342806394319</v>
      </c>
      <c r="H161" s="25"/>
      <c r="I161" s="26">
        <v>11</v>
      </c>
      <c r="J161" s="26">
        <v>2962</v>
      </c>
      <c r="K161" s="26">
        <v>2973</v>
      </c>
      <c r="L161" s="27">
        <v>99.63000336360578</v>
      </c>
    </row>
    <row r="162" spans="1:12" s="17" customFormat="1" ht="17.25" customHeight="1" x14ac:dyDescent="0.2">
      <c r="A162" s="25" t="s">
        <v>47</v>
      </c>
      <c r="B162" s="25" t="s">
        <v>182</v>
      </c>
      <c r="C162" s="25"/>
      <c r="D162" s="26">
        <v>207</v>
      </c>
      <c r="E162" s="26">
        <v>3352</v>
      </c>
      <c r="F162" s="26">
        <v>3559</v>
      </c>
      <c r="G162" s="27">
        <v>94.183759483000841</v>
      </c>
      <c r="H162" s="25"/>
      <c r="I162" s="26">
        <v>8</v>
      </c>
      <c r="J162" s="26">
        <v>2149</v>
      </c>
      <c r="K162" s="26">
        <v>2157</v>
      </c>
      <c r="L162" s="27">
        <v>99.629114510894766</v>
      </c>
    </row>
    <row r="163" spans="1:12" s="17" customFormat="1" ht="17.25" customHeight="1" x14ac:dyDescent="0.2">
      <c r="A163" s="25" t="s">
        <v>57</v>
      </c>
      <c r="B163" s="25" t="s">
        <v>224</v>
      </c>
      <c r="C163" s="25"/>
      <c r="D163" s="26">
        <v>8</v>
      </c>
      <c r="E163" s="26">
        <v>2198</v>
      </c>
      <c r="F163" s="26">
        <v>2206</v>
      </c>
      <c r="G163" s="27">
        <v>99.637352674524024</v>
      </c>
      <c r="H163" s="25"/>
      <c r="I163" s="26">
        <v>3</v>
      </c>
      <c r="J163" s="26">
        <v>797</v>
      </c>
      <c r="K163" s="26">
        <v>800</v>
      </c>
      <c r="L163" s="27">
        <v>99.625</v>
      </c>
    </row>
    <row r="164" spans="1:12" s="17" customFormat="1" ht="17.25" customHeight="1" x14ac:dyDescent="0.2">
      <c r="A164" s="25" t="s">
        <v>4</v>
      </c>
      <c r="B164" s="25" t="s">
        <v>21</v>
      </c>
      <c r="C164" s="25"/>
      <c r="D164" s="26">
        <v>592</v>
      </c>
      <c r="E164" s="26">
        <v>15814</v>
      </c>
      <c r="F164" s="26">
        <v>16406</v>
      </c>
      <c r="G164" s="27">
        <v>96.391564061928563</v>
      </c>
      <c r="H164" s="25"/>
      <c r="I164" s="26">
        <v>22</v>
      </c>
      <c r="J164" s="26">
        <v>5685</v>
      </c>
      <c r="K164" s="26">
        <v>5707</v>
      </c>
      <c r="L164" s="27">
        <v>99.614508498335383</v>
      </c>
    </row>
    <row r="165" spans="1:12" s="17" customFormat="1" ht="17.25" customHeight="1" x14ac:dyDescent="0.2">
      <c r="A165" s="25" t="s">
        <v>115</v>
      </c>
      <c r="B165" s="25" t="s">
        <v>116</v>
      </c>
      <c r="C165" s="25"/>
      <c r="D165" s="26">
        <v>861</v>
      </c>
      <c r="E165" s="26">
        <v>52630</v>
      </c>
      <c r="F165" s="26">
        <v>53491</v>
      </c>
      <c r="G165" s="27">
        <v>98.390383428988059</v>
      </c>
      <c r="H165" s="25"/>
      <c r="I165" s="26">
        <v>78</v>
      </c>
      <c r="J165" s="26">
        <v>19105</v>
      </c>
      <c r="K165" s="26">
        <v>19183</v>
      </c>
      <c r="L165" s="27">
        <v>99.593389980712089</v>
      </c>
    </row>
    <row r="166" spans="1:12" s="17" customFormat="1" ht="17.25" customHeight="1" x14ac:dyDescent="0.2">
      <c r="A166" s="25" t="s">
        <v>133</v>
      </c>
      <c r="B166" s="25" t="s">
        <v>178</v>
      </c>
      <c r="C166" s="25"/>
      <c r="D166" s="26">
        <v>6</v>
      </c>
      <c r="E166" s="26">
        <v>4989</v>
      </c>
      <c r="F166" s="26">
        <v>4995</v>
      </c>
      <c r="G166" s="27">
        <v>99.87987987987988</v>
      </c>
      <c r="H166" s="25"/>
      <c r="I166" s="26">
        <v>14</v>
      </c>
      <c r="J166" s="26">
        <v>3425</v>
      </c>
      <c r="K166" s="26">
        <v>3439</v>
      </c>
      <c r="L166" s="27">
        <v>99.592904914219247</v>
      </c>
    </row>
    <row r="167" spans="1:12" s="17" customFormat="1" ht="17.25" customHeight="1" x14ac:dyDescent="0.2">
      <c r="A167" s="25" t="s">
        <v>84</v>
      </c>
      <c r="B167" s="25" t="s">
        <v>181</v>
      </c>
      <c r="C167" s="25"/>
      <c r="D167" s="26">
        <v>1</v>
      </c>
      <c r="E167" s="26">
        <v>1844</v>
      </c>
      <c r="F167" s="26">
        <v>1845</v>
      </c>
      <c r="G167" s="27">
        <v>99.945799457994582</v>
      </c>
      <c r="H167" s="25"/>
      <c r="I167" s="26">
        <v>4</v>
      </c>
      <c r="J167" s="26">
        <v>969</v>
      </c>
      <c r="K167" s="26">
        <v>973</v>
      </c>
      <c r="L167" s="27">
        <v>99.588900308324767</v>
      </c>
    </row>
    <row r="168" spans="1:12" s="17" customFormat="1" ht="17.25" customHeight="1" x14ac:dyDescent="0.2">
      <c r="A168" s="25" t="s">
        <v>125</v>
      </c>
      <c r="B168" s="25" t="s">
        <v>178</v>
      </c>
      <c r="C168" s="25"/>
      <c r="D168" s="26">
        <v>28</v>
      </c>
      <c r="E168" s="26">
        <v>3669</v>
      </c>
      <c r="F168" s="26">
        <v>3697</v>
      </c>
      <c r="G168" s="27">
        <v>99.24262915877739</v>
      </c>
      <c r="H168" s="25"/>
      <c r="I168" s="26">
        <v>11</v>
      </c>
      <c r="J168" s="26">
        <v>2412</v>
      </c>
      <c r="K168" s="26">
        <v>2423</v>
      </c>
      <c r="L168" s="27">
        <v>99.546017333883611</v>
      </c>
    </row>
    <row r="169" spans="1:12" s="17" customFormat="1" ht="17.25" customHeight="1" x14ac:dyDescent="0.2">
      <c r="A169" s="25" t="s">
        <v>90</v>
      </c>
      <c r="B169" s="25" t="s">
        <v>54</v>
      </c>
      <c r="C169" s="25"/>
      <c r="D169" s="26">
        <v>272</v>
      </c>
      <c r="E169" s="26">
        <v>4283</v>
      </c>
      <c r="F169" s="26">
        <v>4555</v>
      </c>
      <c r="G169" s="27">
        <v>94.028540065861691</v>
      </c>
      <c r="H169" s="25"/>
      <c r="I169" s="26">
        <v>22</v>
      </c>
      <c r="J169" s="26">
        <v>4486</v>
      </c>
      <c r="K169" s="26">
        <v>4508</v>
      </c>
      <c r="L169" s="27">
        <v>99.511978704525291</v>
      </c>
    </row>
    <row r="170" spans="1:12" s="17" customFormat="1" ht="17.25" customHeight="1" x14ac:dyDescent="0.2">
      <c r="A170" s="25" t="s">
        <v>25</v>
      </c>
      <c r="B170" s="25" t="s">
        <v>208</v>
      </c>
      <c r="C170" s="25"/>
      <c r="D170" s="26">
        <v>15</v>
      </c>
      <c r="E170" s="26">
        <v>1990</v>
      </c>
      <c r="F170" s="26">
        <v>2005</v>
      </c>
      <c r="G170" s="27">
        <v>99.251870324189525</v>
      </c>
      <c r="H170" s="25"/>
      <c r="I170" s="26">
        <v>8</v>
      </c>
      <c r="J170" s="26">
        <v>1571</v>
      </c>
      <c r="K170" s="26">
        <v>1579</v>
      </c>
      <c r="L170" s="27">
        <v>99.493350221659284</v>
      </c>
    </row>
    <row r="171" spans="1:12" s="17" customFormat="1" ht="17.25" customHeight="1" x14ac:dyDescent="0.2">
      <c r="A171" s="25" t="s">
        <v>59</v>
      </c>
      <c r="B171" s="25" t="s">
        <v>237</v>
      </c>
      <c r="C171" s="25"/>
      <c r="D171" s="26">
        <v>2</v>
      </c>
      <c r="E171" s="26">
        <v>1951</v>
      </c>
      <c r="F171" s="26">
        <v>1953</v>
      </c>
      <c r="G171" s="27">
        <v>99.897593445980547</v>
      </c>
      <c r="H171" s="25"/>
      <c r="I171" s="26">
        <v>5</v>
      </c>
      <c r="J171" s="26">
        <v>980</v>
      </c>
      <c r="K171" s="26">
        <v>985</v>
      </c>
      <c r="L171" s="27">
        <v>99.492385786802032</v>
      </c>
    </row>
    <row r="172" spans="1:12" s="17" customFormat="1" ht="17.25" customHeight="1" x14ac:dyDescent="0.2">
      <c r="A172" s="25" t="s">
        <v>79</v>
      </c>
      <c r="B172" s="25" t="s">
        <v>181</v>
      </c>
      <c r="C172" s="25"/>
      <c r="D172" s="26">
        <v>0</v>
      </c>
      <c r="E172" s="26">
        <v>4468</v>
      </c>
      <c r="F172" s="26">
        <v>4468</v>
      </c>
      <c r="G172" s="27">
        <v>100</v>
      </c>
      <c r="H172" s="25"/>
      <c r="I172" s="26">
        <v>15</v>
      </c>
      <c r="J172" s="26">
        <v>2918</v>
      </c>
      <c r="K172" s="26">
        <v>2933</v>
      </c>
      <c r="L172" s="27">
        <v>99.488578247528125</v>
      </c>
    </row>
    <row r="173" spans="1:12" s="16" customFormat="1" ht="17.25" customHeight="1" x14ac:dyDescent="0.2">
      <c r="A173" s="25" t="s">
        <v>90</v>
      </c>
      <c r="B173" s="25" t="s">
        <v>205</v>
      </c>
      <c r="C173" s="25"/>
      <c r="D173" s="26">
        <v>0</v>
      </c>
      <c r="E173" s="26">
        <v>6057</v>
      </c>
      <c r="F173" s="26">
        <v>6057</v>
      </c>
      <c r="G173" s="27">
        <v>100</v>
      </c>
      <c r="H173" s="25"/>
      <c r="I173" s="26">
        <v>23</v>
      </c>
      <c r="J173" s="26">
        <v>4139</v>
      </c>
      <c r="K173" s="26">
        <v>4162</v>
      </c>
      <c r="L173" s="27">
        <v>99.447381066794804</v>
      </c>
    </row>
    <row r="174" spans="1:12" s="17" customFormat="1" ht="17.25" customHeight="1" x14ac:dyDescent="0.2">
      <c r="A174" s="25" t="s">
        <v>141</v>
      </c>
      <c r="B174" s="25" t="s">
        <v>226</v>
      </c>
      <c r="C174" s="25"/>
      <c r="D174" s="26">
        <v>5</v>
      </c>
      <c r="E174" s="26">
        <v>2984</v>
      </c>
      <c r="F174" s="26">
        <v>2989</v>
      </c>
      <c r="G174" s="27">
        <v>99.8327199732352</v>
      </c>
      <c r="H174" s="25"/>
      <c r="I174" s="26">
        <v>5</v>
      </c>
      <c r="J174" s="26">
        <v>864</v>
      </c>
      <c r="K174" s="26">
        <v>869</v>
      </c>
      <c r="L174" s="27">
        <v>99.424626006904489</v>
      </c>
    </row>
    <row r="175" spans="1:12" s="17" customFormat="1" ht="17.25" customHeight="1" x14ac:dyDescent="0.2">
      <c r="A175" s="25" t="s">
        <v>103</v>
      </c>
      <c r="B175" s="25" t="s">
        <v>252</v>
      </c>
      <c r="C175" s="25"/>
      <c r="D175" s="26">
        <v>0</v>
      </c>
      <c r="E175" s="26">
        <v>314</v>
      </c>
      <c r="F175" s="26">
        <v>314</v>
      </c>
      <c r="G175" s="27">
        <v>100</v>
      </c>
      <c r="H175" s="25"/>
      <c r="I175" s="26">
        <v>1</v>
      </c>
      <c r="J175" s="26">
        <v>170</v>
      </c>
      <c r="K175" s="26">
        <v>171</v>
      </c>
      <c r="L175" s="27">
        <v>99.415204678362571</v>
      </c>
    </row>
    <row r="176" spans="1:12" s="17" customFormat="1" ht="17.25" customHeight="1" x14ac:dyDescent="0.2">
      <c r="A176" s="25" t="s">
        <v>48</v>
      </c>
      <c r="B176" s="25" t="s">
        <v>186</v>
      </c>
      <c r="C176" s="25"/>
      <c r="D176" s="26">
        <v>2</v>
      </c>
      <c r="E176" s="26">
        <v>260</v>
      </c>
      <c r="F176" s="26">
        <v>262</v>
      </c>
      <c r="G176" s="27">
        <v>99.236641221374043</v>
      </c>
      <c r="H176" s="25"/>
      <c r="I176" s="26">
        <v>1</v>
      </c>
      <c r="J176" s="26">
        <v>168</v>
      </c>
      <c r="K176" s="26">
        <v>169</v>
      </c>
      <c r="L176" s="27">
        <v>99.408284023668642</v>
      </c>
    </row>
    <row r="177" spans="1:12" s="17" customFormat="1" ht="17.25" customHeight="1" x14ac:dyDescent="0.2">
      <c r="A177" s="25" t="s">
        <v>117</v>
      </c>
      <c r="B177" s="25" t="s">
        <v>178</v>
      </c>
      <c r="C177" s="25"/>
      <c r="D177" s="26">
        <v>23</v>
      </c>
      <c r="E177" s="26">
        <v>4763</v>
      </c>
      <c r="F177" s="26">
        <v>4786</v>
      </c>
      <c r="G177" s="27">
        <v>99.519431675720853</v>
      </c>
      <c r="H177" s="25"/>
      <c r="I177" s="26">
        <v>19</v>
      </c>
      <c r="J177" s="26">
        <v>3126</v>
      </c>
      <c r="K177" s="26">
        <v>3145</v>
      </c>
      <c r="L177" s="27">
        <v>99.39586645468998</v>
      </c>
    </row>
    <row r="178" spans="1:12" s="17" customFormat="1" ht="17.25" customHeight="1" x14ac:dyDescent="0.2">
      <c r="A178" s="25" t="s">
        <v>99</v>
      </c>
      <c r="B178" s="25" t="s">
        <v>58</v>
      </c>
      <c r="C178" s="25"/>
      <c r="D178" s="26">
        <v>7</v>
      </c>
      <c r="E178" s="26">
        <v>4567</v>
      </c>
      <c r="F178" s="26">
        <v>4574</v>
      </c>
      <c r="G178" s="27">
        <v>99.846961084390031</v>
      </c>
      <c r="H178" s="25"/>
      <c r="I178" s="26">
        <v>19</v>
      </c>
      <c r="J178" s="26">
        <v>3122</v>
      </c>
      <c r="K178" s="26">
        <v>3141</v>
      </c>
      <c r="L178" s="27">
        <v>99.395097102833489</v>
      </c>
    </row>
    <row r="179" spans="1:12" s="17" customFormat="1" ht="17.25" customHeight="1" x14ac:dyDescent="0.2">
      <c r="A179" s="25" t="s">
        <v>88</v>
      </c>
      <c r="B179" s="25" t="s">
        <v>1</v>
      </c>
      <c r="C179" s="25"/>
      <c r="D179" s="26">
        <v>245</v>
      </c>
      <c r="E179" s="26">
        <v>2918</v>
      </c>
      <c r="F179" s="26">
        <v>3163</v>
      </c>
      <c r="G179" s="27">
        <v>92.254189061018025</v>
      </c>
      <c r="H179" s="25"/>
      <c r="I179" s="26">
        <v>12</v>
      </c>
      <c r="J179" s="26">
        <v>1955</v>
      </c>
      <c r="K179" s="26">
        <v>1967</v>
      </c>
      <c r="L179" s="27">
        <v>99.389933909506865</v>
      </c>
    </row>
    <row r="180" spans="1:12" s="17" customFormat="1" ht="17.25" customHeight="1" x14ac:dyDescent="0.2">
      <c r="A180" s="25" t="s">
        <v>23</v>
      </c>
      <c r="B180" s="25" t="s">
        <v>9</v>
      </c>
      <c r="C180" s="25"/>
      <c r="D180" s="26">
        <v>1796</v>
      </c>
      <c r="E180" s="26">
        <v>15149</v>
      </c>
      <c r="F180" s="26">
        <v>16945</v>
      </c>
      <c r="G180" s="27">
        <v>89.401003245795224</v>
      </c>
      <c r="H180" s="25"/>
      <c r="I180" s="26">
        <v>54</v>
      </c>
      <c r="J180" s="26">
        <v>8406</v>
      </c>
      <c r="K180" s="26">
        <v>8460</v>
      </c>
      <c r="L180" s="27">
        <v>99.361702127659569</v>
      </c>
    </row>
    <row r="181" spans="1:12" s="17" customFormat="1" ht="17.25" customHeight="1" x14ac:dyDescent="0.2">
      <c r="A181" s="25" t="s">
        <v>152</v>
      </c>
      <c r="B181" s="25" t="s">
        <v>8</v>
      </c>
      <c r="C181" s="25"/>
      <c r="D181" s="26">
        <v>53</v>
      </c>
      <c r="E181" s="26">
        <v>3229</v>
      </c>
      <c r="F181" s="26">
        <v>3282</v>
      </c>
      <c r="G181" s="27">
        <v>98.385131017672151</v>
      </c>
      <c r="H181" s="25"/>
      <c r="I181" s="26">
        <v>20</v>
      </c>
      <c r="J181" s="26">
        <v>2923</v>
      </c>
      <c r="K181" s="26">
        <v>2943</v>
      </c>
      <c r="L181" s="27">
        <v>99.320421338769961</v>
      </c>
    </row>
    <row r="182" spans="1:12" s="17" customFormat="1" ht="17.25" customHeight="1" x14ac:dyDescent="0.2">
      <c r="A182" s="25" t="s">
        <v>120</v>
      </c>
      <c r="B182" s="25" t="s">
        <v>182</v>
      </c>
      <c r="C182" s="25"/>
      <c r="D182" s="26">
        <v>5</v>
      </c>
      <c r="E182" s="26">
        <v>5949</v>
      </c>
      <c r="F182" s="26">
        <v>5954</v>
      </c>
      <c r="G182" s="27">
        <v>99.91602284178704</v>
      </c>
      <c r="H182" s="25"/>
      <c r="I182" s="26">
        <v>37</v>
      </c>
      <c r="J182" s="26">
        <v>5375</v>
      </c>
      <c r="K182" s="26">
        <v>5412</v>
      </c>
      <c r="L182" s="27">
        <v>99.31633407243163</v>
      </c>
    </row>
    <row r="183" spans="1:12" s="17" customFormat="1" ht="17.25" customHeight="1" x14ac:dyDescent="0.2">
      <c r="A183" s="25" t="s">
        <v>25</v>
      </c>
      <c r="B183" s="25" t="s">
        <v>26</v>
      </c>
      <c r="C183" s="25"/>
      <c r="D183" s="26">
        <v>366</v>
      </c>
      <c r="E183" s="26">
        <v>3538</v>
      </c>
      <c r="F183" s="26">
        <v>3904</v>
      </c>
      <c r="G183" s="27">
        <v>90.625</v>
      </c>
      <c r="H183" s="25"/>
      <c r="I183" s="26">
        <v>20</v>
      </c>
      <c r="J183" s="26">
        <v>2882</v>
      </c>
      <c r="K183" s="26">
        <v>2902</v>
      </c>
      <c r="L183" s="27">
        <v>99.310820124052384</v>
      </c>
    </row>
    <row r="184" spans="1:12" s="17" customFormat="1" ht="17.25" customHeight="1" x14ac:dyDescent="0.2">
      <c r="A184" s="25" t="s">
        <v>25</v>
      </c>
      <c r="B184" s="25" t="s">
        <v>183</v>
      </c>
      <c r="C184" s="25"/>
      <c r="D184" s="26">
        <v>120</v>
      </c>
      <c r="E184" s="26">
        <v>9123</v>
      </c>
      <c r="F184" s="26">
        <v>9243</v>
      </c>
      <c r="G184" s="27">
        <v>98.701720220707557</v>
      </c>
      <c r="H184" s="25"/>
      <c r="I184" s="26">
        <v>50</v>
      </c>
      <c r="J184" s="26">
        <v>7018</v>
      </c>
      <c r="K184" s="26">
        <v>7068</v>
      </c>
      <c r="L184" s="27">
        <v>99.292586304470859</v>
      </c>
    </row>
    <row r="185" spans="1:12" s="17" customFormat="1" ht="17.25" customHeight="1" x14ac:dyDescent="0.2">
      <c r="A185" s="25" t="s">
        <v>115</v>
      </c>
      <c r="B185" s="25" t="s">
        <v>195</v>
      </c>
      <c r="C185" s="25"/>
      <c r="D185" s="26">
        <v>966</v>
      </c>
      <c r="E185" s="26">
        <v>5892</v>
      </c>
      <c r="F185" s="26">
        <v>6858</v>
      </c>
      <c r="G185" s="27">
        <v>85.914260717410329</v>
      </c>
      <c r="H185" s="25"/>
      <c r="I185" s="26">
        <v>29</v>
      </c>
      <c r="J185" s="26">
        <v>3962</v>
      </c>
      <c r="K185" s="26">
        <v>3991</v>
      </c>
      <c r="L185" s="27">
        <v>99.27336507141068</v>
      </c>
    </row>
    <row r="186" spans="1:12" s="17" customFormat="1" ht="17.25" customHeight="1" x14ac:dyDescent="0.2">
      <c r="A186" s="25" t="s">
        <v>25</v>
      </c>
      <c r="B186" s="25" t="s">
        <v>34</v>
      </c>
      <c r="C186" s="25"/>
      <c r="D186" s="26">
        <v>4332</v>
      </c>
      <c r="E186" s="26">
        <v>16982</v>
      </c>
      <c r="F186" s="26">
        <v>21314</v>
      </c>
      <c r="G186" s="27">
        <v>79.675330768508957</v>
      </c>
      <c r="H186" s="25"/>
      <c r="I186" s="26">
        <v>116</v>
      </c>
      <c r="J186" s="26">
        <v>15779</v>
      </c>
      <c r="K186" s="26">
        <v>15895</v>
      </c>
      <c r="L186" s="27">
        <v>99.270210758100035</v>
      </c>
    </row>
    <row r="187" spans="1:12" s="17" customFormat="1" ht="17.25" customHeight="1" x14ac:dyDescent="0.2">
      <c r="A187" s="25" t="s">
        <v>103</v>
      </c>
      <c r="B187" s="25" t="s">
        <v>183</v>
      </c>
      <c r="C187" s="25"/>
      <c r="D187" s="26">
        <v>2</v>
      </c>
      <c r="E187" s="26">
        <v>2529</v>
      </c>
      <c r="F187" s="26">
        <v>2531</v>
      </c>
      <c r="G187" s="27">
        <v>99.920979849861709</v>
      </c>
      <c r="H187" s="25"/>
      <c r="I187" s="26">
        <v>6</v>
      </c>
      <c r="J187" s="26">
        <v>783</v>
      </c>
      <c r="K187" s="26">
        <v>789</v>
      </c>
      <c r="L187" s="27">
        <v>99.239543726235738</v>
      </c>
    </row>
    <row r="188" spans="1:12" s="17" customFormat="1" ht="17.25" customHeight="1" x14ac:dyDescent="0.2">
      <c r="A188" s="25" t="s">
        <v>101</v>
      </c>
      <c r="B188" s="25" t="s">
        <v>221</v>
      </c>
      <c r="C188" s="25"/>
      <c r="D188" s="26">
        <v>4</v>
      </c>
      <c r="E188" s="26">
        <v>3067</v>
      </c>
      <c r="F188" s="26">
        <v>3071</v>
      </c>
      <c r="G188" s="27">
        <v>99.869749267339628</v>
      </c>
      <c r="H188" s="25"/>
      <c r="I188" s="26">
        <v>8</v>
      </c>
      <c r="J188" s="26">
        <v>1021</v>
      </c>
      <c r="K188" s="26">
        <v>1029</v>
      </c>
      <c r="L188" s="27">
        <v>99.222546161321674</v>
      </c>
    </row>
    <row r="189" spans="1:12" s="17" customFormat="1" ht="17.25" customHeight="1" x14ac:dyDescent="0.2">
      <c r="A189" s="25" t="s">
        <v>99</v>
      </c>
      <c r="B189" s="25" t="s">
        <v>64</v>
      </c>
      <c r="C189" s="25"/>
      <c r="D189" s="26">
        <v>422</v>
      </c>
      <c r="E189" s="26">
        <v>4288</v>
      </c>
      <c r="F189" s="26">
        <v>4710</v>
      </c>
      <c r="G189" s="27">
        <v>91.040339702760079</v>
      </c>
      <c r="H189" s="25"/>
      <c r="I189" s="26">
        <v>28</v>
      </c>
      <c r="J189" s="26">
        <v>3512</v>
      </c>
      <c r="K189" s="26">
        <v>3540</v>
      </c>
      <c r="L189" s="27">
        <v>99.209039548022602</v>
      </c>
    </row>
    <row r="190" spans="1:12" s="17" customFormat="1" ht="17.25" customHeight="1" x14ac:dyDescent="0.2">
      <c r="A190" s="25" t="s">
        <v>70</v>
      </c>
      <c r="B190" s="25" t="s">
        <v>71</v>
      </c>
      <c r="C190" s="25"/>
      <c r="D190" s="26">
        <v>1245</v>
      </c>
      <c r="E190" s="26">
        <v>12847</v>
      </c>
      <c r="F190" s="26">
        <v>14092</v>
      </c>
      <c r="G190" s="27">
        <v>91.165200113539598</v>
      </c>
      <c r="H190" s="25"/>
      <c r="I190" s="26">
        <v>85</v>
      </c>
      <c r="J190" s="26">
        <v>10445</v>
      </c>
      <c r="K190" s="26">
        <v>10530</v>
      </c>
      <c r="L190" s="27">
        <v>99.192782526115863</v>
      </c>
    </row>
    <row r="191" spans="1:12" s="17" customFormat="1" ht="17.25" customHeight="1" x14ac:dyDescent="0.2">
      <c r="A191" s="25" t="s">
        <v>74</v>
      </c>
      <c r="B191" s="25" t="s">
        <v>1</v>
      </c>
      <c r="C191" s="25"/>
      <c r="D191" s="26">
        <v>50</v>
      </c>
      <c r="E191" s="26">
        <v>1991</v>
      </c>
      <c r="F191" s="26">
        <v>2041</v>
      </c>
      <c r="G191" s="27">
        <v>97.550220480156781</v>
      </c>
      <c r="H191" s="25"/>
      <c r="I191" s="26">
        <v>11</v>
      </c>
      <c r="J191" s="26">
        <v>1242</v>
      </c>
      <c r="K191" s="26">
        <v>1253</v>
      </c>
      <c r="L191" s="27">
        <v>99.122106943335993</v>
      </c>
    </row>
    <row r="192" spans="1:12" s="17" customFormat="1" ht="17.25" customHeight="1" x14ac:dyDescent="0.2">
      <c r="A192" s="25" t="s">
        <v>115</v>
      </c>
      <c r="B192" s="25" t="s">
        <v>7</v>
      </c>
      <c r="C192" s="25"/>
      <c r="D192" s="26">
        <v>277</v>
      </c>
      <c r="E192" s="26">
        <v>5523</v>
      </c>
      <c r="F192" s="26">
        <v>5800</v>
      </c>
      <c r="G192" s="27">
        <v>95.224137931034477</v>
      </c>
      <c r="H192" s="25"/>
      <c r="I192" s="26">
        <v>19</v>
      </c>
      <c r="J192" s="26">
        <v>2131</v>
      </c>
      <c r="K192" s="26">
        <v>2150</v>
      </c>
      <c r="L192" s="27">
        <v>99.116279069767444</v>
      </c>
    </row>
    <row r="193" spans="1:12" s="17" customFormat="1" ht="17.25" customHeight="1" x14ac:dyDescent="0.2">
      <c r="A193" s="25" t="s">
        <v>139</v>
      </c>
      <c r="B193" s="25" t="s">
        <v>183</v>
      </c>
      <c r="C193" s="25"/>
      <c r="D193" s="26">
        <v>9</v>
      </c>
      <c r="E193" s="26">
        <v>1238</v>
      </c>
      <c r="F193" s="26">
        <v>1247</v>
      </c>
      <c r="G193" s="27">
        <v>99.278267842822771</v>
      </c>
      <c r="H193" s="25"/>
      <c r="I193" s="26">
        <v>6</v>
      </c>
      <c r="J193" s="26">
        <v>667</v>
      </c>
      <c r="K193" s="26">
        <v>673</v>
      </c>
      <c r="L193" s="27">
        <v>99.108469539375932</v>
      </c>
    </row>
    <row r="194" spans="1:12" s="17" customFormat="1" ht="17.25" customHeight="1" x14ac:dyDescent="0.2">
      <c r="A194" s="25" t="s">
        <v>132</v>
      </c>
      <c r="B194" s="25" t="s">
        <v>21</v>
      </c>
      <c r="C194" s="25"/>
      <c r="D194" s="26">
        <v>1391</v>
      </c>
      <c r="E194" s="26">
        <v>10616</v>
      </c>
      <c r="F194" s="26">
        <v>12007</v>
      </c>
      <c r="G194" s="27">
        <v>88.415091196801868</v>
      </c>
      <c r="H194" s="25"/>
      <c r="I194" s="26">
        <v>79</v>
      </c>
      <c r="J194" s="26">
        <v>8724</v>
      </c>
      <c r="K194" s="26">
        <v>8803</v>
      </c>
      <c r="L194" s="27">
        <v>99.10257866636374</v>
      </c>
    </row>
    <row r="195" spans="1:12" s="17" customFormat="1" ht="17.25" customHeight="1" x14ac:dyDescent="0.2">
      <c r="A195" s="25" t="s">
        <v>101</v>
      </c>
      <c r="B195" s="25" t="s">
        <v>194</v>
      </c>
      <c r="C195" s="25"/>
      <c r="D195" s="26">
        <v>3</v>
      </c>
      <c r="E195" s="26">
        <v>3065</v>
      </c>
      <c r="F195" s="26">
        <v>3068</v>
      </c>
      <c r="G195" s="27">
        <v>99.902216427640155</v>
      </c>
      <c r="H195" s="25"/>
      <c r="I195" s="26">
        <v>3</v>
      </c>
      <c r="J195" s="26">
        <v>331</v>
      </c>
      <c r="K195" s="26">
        <v>334</v>
      </c>
      <c r="L195" s="27">
        <v>99.101796407185631</v>
      </c>
    </row>
    <row r="196" spans="1:12" s="17" customFormat="1" ht="17.25" customHeight="1" x14ac:dyDescent="0.2">
      <c r="A196" s="25" t="s">
        <v>120</v>
      </c>
      <c r="B196" s="25" t="s">
        <v>181</v>
      </c>
      <c r="C196" s="25"/>
      <c r="D196" s="26">
        <v>22</v>
      </c>
      <c r="E196" s="26">
        <v>4030</v>
      </c>
      <c r="F196" s="26">
        <v>4052</v>
      </c>
      <c r="G196" s="27">
        <v>99.457058242843047</v>
      </c>
      <c r="H196" s="25"/>
      <c r="I196" s="26">
        <v>31</v>
      </c>
      <c r="J196" s="26">
        <v>3304</v>
      </c>
      <c r="K196" s="26">
        <v>3335</v>
      </c>
      <c r="L196" s="27">
        <v>99.070464767616187</v>
      </c>
    </row>
    <row r="197" spans="1:12" s="17" customFormat="1" ht="17.25" customHeight="1" x14ac:dyDescent="0.2">
      <c r="A197" s="25" t="s">
        <v>66</v>
      </c>
      <c r="B197" s="25" t="s">
        <v>7</v>
      </c>
      <c r="C197" s="25"/>
      <c r="D197" s="26">
        <v>360</v>
      </c>
      <c r="E197" s="26">
        <v>3727</v>
      </c>
      <c r="F197" s="26">
        <v>4087</v>
      </c>
      <c r="G197" s="27">
        <v>91.191583068265231</v>
      </c>
      <c r="H197" s="25"/>
      <c r="I197" s="26">
        <v>29</v>
      </c>
      <c r="J197" s="26">
        <v>3038</v>
      </c>
      <c r="K197" s="26">
        <v>3067</v>
      </c>
      <c r="L197" s="27">
        <v>99.054450603195306</v>
      </c>
    </row>
    <row r="198" spans="1:12" s="17" customFormat="1" ht="17.25" customHeight="1" x14ac:dyDescent="0.2">
      <c r="A198" s="25" t="s">
        <v>45</v>
      </c>
      <c r="B198" s="25" t="s">
        <v>177</v>
      </c>
      <c r="C198" s="25"/>
      <c r="D198" s="26">
        <v>1</v>
      </c>
      <c r="E198" s="26">
        <v>3658</v>
      </c>
      <c r="F198" s="26">
        <v>3659</v>
      </c>
      <c r="G198" s="27">
        <v>99.972670128450403</v>
      </c>
      <c r="H198" s="25"/>
      <c r="I198" s="26">
        <v>27</v>
      </c>
      <c r="J198" s="26">
        <v>2814</v>
      </c>
      <c r="K198" s="26">
        <v>2841</v>
      </c>
      <c r="L198" s="27">
        <v>99.049630411826826</v>
      </c>
    </row>
    <row r="199" spans="1:12" s="17" customFormat="1" ht="17.25" customHeight="1" x14ac:dyDescent="0.2">
      <c r="A199" s="25" t="s">
        <v>48</v>
      </c>
      <c r="B199" s="25" t="s">
        <v>211</v>
      </c>
      <c r="C199" s="25"/>
      <c r="D199" s="26">
        <v>2</v>
      </c>
      <c r="E199" s="26">
        <v>613</v>
      </c>
      <c r="F199" s="26">
        <v>615</v>
      </c>
      <c r="G199" s="27">
        <v>99.674796747967477</v>
      </c>
      <c r="H199" s="25"/>
      <c r="I199" s="26">
        <v>2</v>
      </c>
      <c r="J199" s="26">
        <v>194</v>
      </c>
      <c r="K199" s="26">
        <v>196</v>
      </c>
      <c r="L199" s="27">
        <v>98.979591836734699</v>
      </c>
    </row>
    <row r="200" spans="1:12" s="17" customFormat="1" ht="17.25" customHeight="1" x14ac:dyDescent="0.2">
      <c r="A200" s="25" t="s">
        <v>65</v>
      </c>
      <c r="B200" s="25" t="s">
        <v>194</v>
      </c>
      <c r="C200" s="25"/>
      <c r="D200" s="26">
        <v>230</v>
      </c>
      <c r="E200" s="26">
        <v>3402</v>
      </c>
      <c r="F200" s="26">
        <v>3632</v>
      </c>
      <c r="G200" s="27">
        <v>93.667400881057276</v>
      </c>
      <c r="H200" s="25"/>
      <c r="I200" s="26">
        <v>5</v>
      </c>
      <c r="J200" s="26">
        <v>457</v>
      </c>
      <c r="K200" s="26">
        <v>462</v>
      </c>
      <c r="L200" s="27">
        <v>98.917748917748924</v>
      </c>
    </row>
    <row r="201" spans="1:12" s="17" customFormat="1" ht="17.25" customHeight="1" x14ac:dyDescent="0.2">
      <c r="A201" s="25" t="s">
        <v>48</v>
      </c>
      <c r="B201" s="25" t="s">
        <v>31</v>
      </c>
      <c r="C201" s="25"/>
      <c r="D201" s="26">
        <v>196</v>
      </c>
      <c r="E201" s="26">
        <v>7531</v>
      </c>
      <c r="F201" s="26">
        <v>7727</v>
      </c>
      <c r="G201" s="27">
        <v>97.463439886113633</v>
      </c>
      <c r="H201" s="25"/>
      <c r="I201" s="26">
        <v>66</v>
      </c>
      <c r="J201" s="26">
        <v>5719</v>
      </c>
      <c r="K201" s="26">
        <v>5785</v>
      </c>
      <c r="L201" s="27">
        <v>98.859118409680207</v>
      </c>
    </row>
    <row r="202" spans="1:12" s="17" customFormat="1" ht="17.25" customHeight="1" x14ac:dyDescent="0.2">
      <c r="A202" s="25" t="s">
        <v>25</v>
      </c>
      <c r="B202" s="25" t="s">
        <v>31</v>
      </c>
      <c r="C202" s="25"/>
      <c r="D202" s="26">
        <v>2319</v>
      </c>
      <c r="E202" s="26">
        <v>5774</v>
      </c>
      <c r="F202" s="26">
        <v>8093</v>
      </c>
      <c r="G202" s="27">
        <v>71.345607314963544</v>
      </c>
      <c r="H202" s="25"/>
      <c r="I202" s="26">
        <v>80</v>
      </c>
      <c r="J202" s="26">
        <v>6734</v>
      </c>
      <c r="K202" s="26">
        <v>6814</v>
      </c>
      <c r="L202" s="27">
        <v>98.825946580569422</v>
      </c>
    </row>
    <row r="203" spans="1:12" s="17" customFormat="1" ht="17.25" customHeight="1" x14ac:dyDescent="0.2">
      <c r="A203" s="25" t="s">
        <v>101</v>
      </c>
      <c r="B203" s="25" t="s">
        <v>202</v>
      </c>
      <c r="C203" s="25"/>
      <c r="D203" s="26">
        <v>6</v>
      </c>
      <c r="E203" s="26">
        <v>5108</v>
      </c>
      <c r="F203" s="26">
        <v>5114</v>
      </c>
      <c r="G203" s="27">
        <v>99.882675009777088</v>
      </c>
      <c r="H203" s="25"/>
      <c r="I203" s="26">
        <v>13</v>
      </c>
      <c r="J203" s="26">
        <v>1053</v>
      </c>
      <c r="K203" s="26">
        <v>1066</v>
      </c>
      <c r="L203" s="27">
        <v>98.780487804878049</v>
      </c>
    </row>
    <row r="204" spans="1:12" s="17" customFormat="1" ht="17.25" customHeight="1" x14ac:dyDescent="0.2">
      <c r="A204" s="25" t="s">
        <v>98</v>
      </c>
      <c r="B204" s="25" t="s">
        <v>21</v>
      </c>
      <c r="C204" s="25"/>
      <c r="D204" s="26">
        <v>77</v>
      </c>
      <c r="E204" s="26">
        <v>21070</v>
      </c>
      <c r="F204" s="26">
        <v>21147</v>
      </c>
      <c r="G204" s="27">
        <v>99.635882158225755</v>
      </c>
      <c r="H204" s="25"/>
      <c r="I204" s="26">
        <v>174</v>
      </c>
      <c r="J204" s="26">
        <v>14042</v>
      </c>
      <c r="K204" s="26">
        <v>14216</v>
      </c>
      <c r="L204" s="27">
        <v>98.776027011817675</v>
      </c>
    </row>
    <row r="205" spans="1:12" s="17" customFormat="1" ht="17.25" customHeight="1" x14ac:dyDescent="0.2">
      <c r="A205" s="25" t="s">
        <v>103</v>
      </c>
      <c r="B205" s="25" t="s">
        <v>30</v>
      </c>
      <c r="C205" s="25"/>
      <c r="D205" s="26">
        <v>174</v>
      </c>
      <c r="E205" s="26">
        <v>5290</v>
      </c>
      <c r="F205" s="26">
        <v>5464</v>
      </c>
      <c r="G205" s="27">
        <v>96.815519765739381</v>
      </c>
      <c r="H205" s="25"/>
      <c r="I205" s="26">
        <v>55</v>
      </c>
      <c r="J205" s="26">
        <v>4105</v>
      </c>
      <c r="K205" s="26">
        <v>4160</v>
      </c>
      <c r="L205" s="27">
        <v>98.677884615384613</v>
      </c>
    </row>
    <row r="206" spans="1:12" s="17" customFormat="1" ht="17.25" customHeight="1" x14ac:dyDescent="0.2">
      <c r="A206" s="25" t="s">
        <v>151</v>
      </c>
      <c r="B206" s="25" t="s">
        <v>21</v>
      </c>
      <c r="C206" s="25"/>
      <c r="D206" s="26">
        <v>358</v>
      </c>
      <c r="E206" s="26">
        <v>4348</v>
      </c>
      <c r="F206" s="26">
        <v>4706</v>
      </c>
      <c r="G206" s="27">
        <v>92.392690182745426</v>
      </c>
      <c r="H206" s="25"/>
      <c r="I206" s="26">
        <v>38</v>
      </c>
      <c r="J206" s="26">
        <v>2815</v>
      </c>
      <c r="K206" s="26">
        <v>2853</v>
      </c>
      <c r="L206" s="27">
        <v>98.668068699614437</v>
      </c>
    </row>
    <row r="207" spans="1:12" s="17" customFormat="1" ht="17.25" customHeight="1" x14ac:dyDescent="0.2">
      <c r="A207" s="25" t="s">
        <v>150</v>
      </c>
      <c r="B207" s="25" t="s">
        <v>9</v>
      </c>
      <c r="C207" s="25"/>
      <c r="D207" s="26">
        <v>1682</v>
      </c>
      <c r="E207" s="26">
        <v>15138</v>
      </c>
      <c r="F207" s="26">
        <v>16820</v>
      </c>
      <c r="G207" s="27">
        <v>90</v>
      </c>
      <c r="H207" s="25"/>
      <c r="I207" s="26">
        <v>184</v>
      </c>
      <c r="J207" s="26">
        <v>13375</v>
      </c>
      <c r="K207" s="26">
        <v>13559</v>
      </c>
      <c r="L207" s="27">
        <v>98.642967770484546</v>
      </c>
    </row>
    <row r="208" spans="1:12" s="17" customFormat="1" ht="17.25" customHeight="1" x14ac:dyDescent="0.2">
      <c r="A208" s="25" t="s">
        <v>132</v>
      </c>
      <c r="B208" s="25" t="s">
        <v>20</v>
      </c>
      <c r="C208" s="25"/>
      <c r="D208" s="26">
        <v>626</v>
      </c>
      <c r="E208" s="26">
        <v>2838</v>
      </c>
      <c r="F208" s="26">
        <v>3464</v>
      </c>
      <c r="G208" s="27">
        <v>81.928406466512698</v>
      </c>
      <c r="H208" s="25"/>
      <c r="I208" s="26">
        <v>36</v>
      </c>
      <c r="J208" s="26">
        <v>2537</v>
      </c>
      <c r="K208" s="26">
        <v>2573</v>
      </c>
      <c r="L208" s="27">
        <v>98.600855033035373</v>
      </c>
    </row>
    <row r="209" spans="1:12" s="17" customFormat="1" ht="17.25" customHeight="1" x14ac:dyDescent="0.2">
      <c r="A209" s="25" t="s">
        <v>112</v>
      </c>
      <c r="B209" s="25" t="s">
        <v>24</v>
      </c>
      <c r="C209" s="25"/>
      <c r="D209" s="26">
        <v>320</v>
      </c>
      <c r="E209" s="26">
        <v>8789</v>
      </c>
      <c r="F209" s="26">
        <v>9109</v>
      </c>
      <c r="G209" s="27">
        <v>96.48699088813261</v>
      </c>
      <c r="H209" s="25"/>
      <c r="I209" s="26">
        <v>115</v>
      </c>
      <c r="J209" s="26">
        <v>7962</v>
      </c>
      <c r="K209" s="26">
        <v>8077</v>
      </c>
      <c r="L209" s="27">
        <v>98.576204036152035</v>
      </c>
    </row>
    <row r="210" spans="1:12" s="17" customFormat="1" ht="17.25" customHeight="1" x14ac:dyDescent="0.2">
      <c r="A210" s="25" t="s">
        <v>141</v>
      </c>
      <c r="B210" s="25" t="s">
        <v>142</v>
      </c>
      <c r="C210" s="25"/>
      <c r="D210" s="26">
        <v>565</v>
      </c>
      <c r="E210" s="26">
        <v>5492</v>
      </c>
      <c r="F210" s="26">
        <v>6057</v>
      </c>
      <c r="G210" s="27">
        <v>90.671949810137036</v>
      </c>
      <c r="H210" s="25"/>
      <c r="I210" s="26">
        <v>83</v>
      </c>
      <c r="J210" s="26">
        <v>5190</v>
      </c>
      <c r="K210" s="26">
        <v>5273</v>
      </c>
      <c r="L210" s="27">
        <v>98.425943485681771</v>
      </c>
    </row>
    <row r="211" spans="1:12" s="17" customFormat="1" ht="17.25" customHeight="1" x14ac:dyDescent="0.2">
      <c r="A211" s="25" t="s">
        <v>37</v>
      </c>
      <c r="B211" s="25" t="s">
        <v>41</v>
      </c>
      <c r="C211" s="25"/>
      <c r="D211" s="26">
        <v>1689</v>
      </c>
      <c r="E211" s="26">
        <v>15237</v>
      </c>
      <c r="F211" s="26">
        <v>16926</v>
      </c>
      <c r="G211" s="27">
        <v>90.021269053527121</v>
      </c>
      <c r="H211" s="25"/>
      <c r="I211" s="26">
        <v>200</v>
      </c>
      <c r="J211" s="26">
        <v>12483</v>
      </c>
      <c r="K211" s="26">
        <v>12683</v>
      </c>
      <c r="L211" s="27">
        <v>98.423086020657578</v>
      </c>
    </row>
    <row r="212" spans="1:12" s="17" customFormat="1" ht="17.25" customHeight="1" x14ac:dyDescent="0.2">
      <c r="A212" s="25" t="s">
        <v>141</v>
      </c>
      <c r="B212" s="25" t="s">
        <v>10</v>
      </c>
      <c r="C212" s="25"/>
      <c r="D212" s="26">
        <v>667</v>
      </c>
      <c r="E212" s="26">
        <v>6389</v>
      </c>
      <c r="F212" s="26">
        <v>7056</v>
      </c>
      <c r="G212" s="27">
        <v>90.547052154195015</v>
      </c>
      <c r="H212" s="25"/>
      <c r="I212" s="26">
        <v>38</v>
      </c>
      <c r="J212" s="26">
        <v>2184</v>
      </c>
      <c r="K212" s="26">
        <v>2222</v>
      </c>
      <c r="L212" s="27">
        <v>98.289828982898285</v>
      </c>
    </row>
    <row r="213" spans="1:12" s="17" customFormat="1" ht="17.25" customHeight="1" x14ac:dyDescent="0.2">
      <c r="A213" s="25" t="s">
        <v>154</v>
      </c>
      <c r="B213" s="25" t="s">
        <v>1</v>
      </c>
      <c r="C213" s="25"/>
      <c r="D213" s="26">
        <v>1577</v>
      </c>
      <c r="E213" s="26">
        <v>8786</v>
      </c>
      <c r="F213" s="26">
        <v>10363</v>
      </c>
      <c r="G213" s="27">
        <v>84.782398919231881</v>
      </c>
      <c r="H213" s="25"/>
      <c r="I213" s="26">
        <v>114</v>
      </c>
      <c r="J213" s="26">
        <v>6483</v>
      </c>
      <c r="K213" s="26">
        <v>6597</v>
      </c>
      <c r="L213" s="27">
        <v>98.271941791723506</v>
      </c>
    </row>
    <row r="214" spans="1:12" s="17" customFormat="1" ht="17.25" customHeight="1" x14ac:dyDescent="0.2">
      <c r="A214" s="25" t="s">
        <v>48</v>
      </c>
      <c r="B214" s="25" t="s">
        <v>9</v>
      </c>
      <c r="C214" s="25"/>
      <c r="D214" s="26">
        <v>217</v>
      </c>
      <c r="E214" s="26">
        <v>5480</v>
      </c>
      <c r="F214" s="26">
        <v>5697</v>
      </c>
      <c r="G214" s="27">
        <v>96.190977707565381</v>
      </c>
      <c r="H214" s="25"/>
      <c r="I214" s="26">
        <v>66</v>
      </c>
      <c r="J214" s="26">
        <v>3698</v>
      </c>
      <c r="K214" s="26">
        <v>3764</v>
      </c>
      <c r="L214" s="27">
        <v>98.246546227417639</v>
      </c>
    </row>
    <row r="215" spans="1:12" s="17" customFormat="1" ht="17.25" customHeight="1" x14ac:dyDescent="0.2">
      <c r="A215" s="25" t="s">
        <v>23</v>
      </c>
      <c r="B215" s="25" t="s">
        <v>183</v>
      </c>
      <c r="C215" s="25"/>
      <c r="D215" s="26">
        <v>89</v>
      </c>
      <c r="E215" s="26">
        <v>4053</v>
      </c>
      <c r="F215" s="26">
        <v>4142</v>
      </c>
      <c r="G215" s="27">
        <v>97.851279575084504</v>
      </c>
      <c r="H215" s="25"/>
      <c r="I215" s="26">
        <v>24</v>
      </c>
      <c r="J215" s="26">
        <v>1333</v>
      </c>
      <c r="K215" s="26">
        <v>1357</v>
      </c>
      <c r="L215" s="27">
        <v>98.231392778187171</v>
      </c>
    </row>
    <row r="216" spans="1:12" s="17" customFormat="1" ht="17.25" customHeight="1" x14ac:dyDescent="0.2">
      <c r="A216" s="25" t="s">
        <v>48</v>
      </c>
      <c r="B216" s="25" t="s">
        <v>210</v>
      </c>
      <c r="C216" s="25"/>
      <c r="D216" s="26">
        <v>6</v>
      </c>
      <c r="E216" s="26">
        <v>214</v>
      </c>
      <c r="F216" s="26">
        <v>220</v>
      </c>
      <c r="G216" s="27">
        <v>97.272727272727266</v>
      </c>
      <c r="H216" s="25"/>
      <c r="I216" s="26">
        <v>5</v>
      </c>
      <c r="J216" s="26">
        <v>274</v>
      </c>
      <c r="K216" s="26">
        <v>279</v>
      </c>
      <c r="L216" s="27">
        <v>98.207885304659499</v>
      </c>
    </row>
    <row r="217" spans="1:12" s="17" customFormat="1" ht="17.25" customHeight="1" x14ac:dyDescent="0.2">
      <c r="A217" s="25" t="s">
        <v>149</v>
      </c>
      <c r="B217" s="25" t="s">
        <v>9</v>
      </c>
      <c r="C217" s="25"/>
      <c r="D217" s="26">
        <v>1531</v>
      </c>
      <c r="E217" s="26">
        <v>11358</v>
      </c>
      <c r="F217" s="26">
        <v>12889</v>
      </c>
      <c r="G217" s="27">
        <v>88.121654123671348</v>
      </c>
      <c r="H217" s="25"/>
      <c r="I217" s="26">
        <v>104</v>
      </c>
      <c r="J217" s="26">
        <v>5289</v>
      </c>
      <c r="K217" s="26">
        <v>5393</v>
      </c>
      <c r="L217" s="27">
        <v>98.071574262933439</v>
      </c>
    </row>
    <row r="218" spans="1:12" s="17" customFormat="1" ht="17.25" customHeight="1" x14ac:dyDescent="0.2">
      <c r="A218" s="25" t="s">
        <v>36</v>
      </c>
      <c r="B218" s="25" t="s">
        <v>7</v>
      </c>
      <c r="C218" s="25"/>
      <c r="D218" s="26">
        <v>2313</v>
      </c>
      <c r="E218" s="26">
        <v>9718</v>
      </c>
      <c r="F218" s="26">
        <v>12031</v>
      </c>
      <c r="G218" s="27">
        <v>80.774665447593719</v>
      </c>
      <c r="H218" s="25"/>
      <c r="I218" s="26">
        <v>175</v>
      </c>
      <c r="J218" s="26">
        <v>8818</v>
      </c>
      <c r="K218" s="26">
        <v>8993</v>
      </c>
      <c r="L218" s="27">
        <v>98.054042032692095</v>
      </c>
    </row>
    <row r="219" spans="1:12" s="17" customFormat="1" ht="17.25" customHeight="1" x14ac:dyDescent="0.2">
      <c r="A219" s="25" t="s">
        <v>152</v>
      </c>
      <c r="B219" s="25" t="s">
        <v>10</v>
      </c>
      <c r="C219" s="25"/>
      <c r="D219" s="26">
        <v>267</v>
      </c>
      <c r="E219" s="26">
        <v>3133</v>
      </c>
      <c r="F219" s="26">
        <v>3400</v>
      </c>
      <c r="G219" s="27">
        <v>92.147058823529406</v>
      </c>
      <c r="H219" s="25"/>
      <c r="I219" s="26">
        <v>58</v>
      </c>
      <c r="J219" s="26">
        <v>2834</v>
      </c>
      <c r="K219" s="26">
        <v>2892</v>
      </c>
      <c r="L219" s="27">
        <v>97.994467496542185</v>
      </c>
    </row>
    <row r="220" spans="1:12" s="17" customFormat="1" ht="17.25" customHeight="1" x14ac:dyDescent="0.2">
      <c r="A220" s="25" t="s">
        <v>101</v>
      </c>
      <c r="B220" s="25" t="s">
        <v>102</v>
      </c>
      <c r="C220" s="25"/>
      <c r="D220" s="26">
        <v>132</v>
      </c>
      <c r="E220" s="26">
        <v>3112</v>
      </c>
      <c r="F220" s="26">
        <v>3244</v>
      </c>
      <c r="G220" s="27">
        <v>95.930949445129471</v>
      </c>
      <c r="H220" s="25"/>
      <c r="I220" s="26">
        <v>59</v>
      </c>
      <c r="J220" s="26">
        <v>2767</v>
      </c>
      <c r="K220" s="26">
        <v>2826</v>
      </c>
      <c r="L220" s="27">
        <v>97.912243453644734</v>
      </c>
    </row>
    <row r="221" spans="1:12" s="17" customFormat="1" ht="17.25" customHeight="1" x14ac:dyDescent="0.2">
      <c r="A221" s="25" t="s">
        <v>48</v>
      </c>
      <c r="B221" s="25" t="s">
        <v>15</v>
      </c>
      <c r="C221" s="25"/>
      <c r="D221" s="26">
        <v>150</v>
      </c>
      <c r="E221" s="26">
        <v>6536</v>
      </c>
      <c r="F221" s="26">
        <v>6686</v>
      </c>
      <c r="G221" s="27">
        <v>97.756506132216572</v>
      </c>
      <c r="H221" s="25"/>
      <c r="I221" s="26">
        <v>101</v>
      </c>
      <c r="J221" s="26">
        <v>4431</v>
      </c>
      <c r="K221" s="26">
        <v>4532</v>
      </c>
      <c r="L221" s="27">
        <v>97.771403353927624</v>
      </c>
    </row>
    <row r="222" spans="1:12" s="17" customFormat="1" ht="17.25" customHeight="1" x14ac:dyDescent="0.2">
      <c r="A222" s="25" t="s">
        <v>96</v>
      </c>
      <c r="B222" s="25" t="s">
        <v>178</v>
      </c>
      <c r="C222" s="25"/>
      <c r="D222" s="26">
        <v>51</v>
      </c>
      <c r="E222" s="26">
        <v>1550</v>
      </c>
      <c r="F222" s="26">
        <v>1601</v>
      </c>
      <c r="G222" s="27">
        <v>96.814490943160521</v>
      </c>
      <c r="H222" s="25"/>
      <c r="I222" s="26">
        <v>31</v>
      </c>
      <c r="J222" s="26">
        <v>1339</v>
      </c>
      <c r="K222" s="26">
        <v>1370</v>
      </c>
      <c r="L222" s="27">
        <v>97.737226277372258</v>
      </c>
    </row>
    <row r="223" spans="1:12" s="17" customFormat="1" ht="17.25" customHeight="1" x14ac:dyDescent="0.2">
      <c r="A223" s="25" t="s">
        <v>150</v>
      </c>
      <c r="B223" s="25" t="s">
        <v>24</v>
      </c>
      <c r="C223" s="25"/>
      <c r="D223" s="26">
        <v>213</v>
      </c>
      <c r="E223" s="26">
        <v>2977</v>
      </c>
      <c r="F223" s="26">
        <v>3190</v>
      </c>
      <c r="G223" s="27">
        <v>93.322884012539191</v>
      </c>
      <c r="H223" s="25"/>
      <c r="I223" s="26">
        <v>61</v>
      </c>
      <c r="J223" s="26">
        <v>2575</v>
      </c>
      <c r="K223" s="26">
        <v>2636</v>
      </c>
      <c r="L223" s="27">
        <v>97.685887708649474</v>
      </c>
    </row>
    <row r="224" spans="1:12" s="17" customFormat="1" ht="17.25" customHeight="1" x14ac:dyDescent="0.2">
      <c r="A224" s="25" t="s">
        <v>37</v>
      </c>
      <c r="B224" s="25" t="s">
        <v>38</v>
      </c>
      <c r="C224" s="25"/>
      <c r="D224" s="26">
        <v>612</v>
      </c>
      <c r="E224" s="26">
        <v>6219</v>
      </c>
      <c r="F224" s="26">
        <v>6831</v>
      </c>
      <c r="G224" s="27">
        <v>91.040843214756265</v>
      </c>
      <c r="H224" s="25"/>
      <c r="I224" s="26">
        <v>96</v>
      </c>
      <c r="J224" s="26">
        <v>3912</v>
      </c>
      <c r="K224" s="26">
        <v>4008</v>
      </c>
      <c r="L224" s="27">
        <v>97.604790419161674</v>
      </c>
    </row>
    <row r="225" spans="1:12" s="17" customFormat="1" ht="17.25" customHeight="1" x14ac:dyDescent="0.2">
      <c r="A225" s="25" t="s">
        <v>59</v>
      </c>
      <c r="B225" s="25" t="s">
        <v>187</v>
      </c>
      <c r="C225" s="25"/>
      <c r="D225" s="26">
        <v>18</v>
      </c>
      <c r="E225" s="26">
        <v>1807</v>
      </c>
      <c r="F225" s="26">
        <v>1825</v>
      </c>
      <c r="G225" s="27">
        <v>99.013698630136986</v>
      </c>
      <c r="H225" s="25"/>
      <c r="I225" s="26">
        <v>32</v>
      </c>
      <c r="J225" s="26">
        <v>1270</v>
      </c>
      <c r="K225" s="26">
        <v>1302</v>
      </c>
      <c r="L225" s="27">
        <v>97.54224270353302</v>
      </c>
    </row>
    <row r="226" spans="1:12" s="17" customFormat="1" ht="17.25" customHeight="1" x14ac:dyDescent="0.2">
      <c r="A226" s="25" t="s">
        <v>70</v>
      </c>
      <c r="B226" s="25" t="s">
        <v>206</v>
      </c>
      <c r="C226" s="25"/>
      <c r="D226" s="26">
        <v>9</v>
      </c>
      <c r="E226" s="26">
        <v>3990</v>
      </c>
      <c r="F226" s="26">
        <v>3999</v>
      </c>
      <c r="G226" s="27">
        <v>99.774943735933988</v>
      </c>
      <c r="H226" s="25"/>
      <c r="I226" s="26">
        <v>58</v>
      </c>
      <c r="J226" s="26">
        <v>2197</v>
      </c>
      <c r="K226" s="26">
        <v>2255</v>
      </c>
      <c r="L226" s="27">
        <v>97.427937915742788</v>
      </c>
    </row>
    <row r="227" spans="1:12" s="17" customFormat="1" ht="17.25" customHeight="1" x14ac:dyDescent="0.2">
      <c r="A227" s="25" t="s">
        <v>46</v>
      </c>
      <c r="B227" s="25" t="s">
        <v>7</v>
      </c>
      <c r="C227" s="25"/>
      <c r="D227" s="26">
        <v>1393</v>
      </c>
      <c r="E227" s="26">
        <v>7840</v>
      </c>
      <c r="F227" s="26">
        <v>9233</v>
      </c>
      <c r="G227" s="27">
        <v>84.912812736921907</v>
      </c>
      <c r="H227" s="25"/>
      <c r="I227" s="26">
        <v>181</v>
      </c>
      <c r="J227" s="26">
        <v>6650</v>
      </c>
      <c r="K227" s="26">
        <v>6831</v>
      </c>
      <c r="L227" s="27">
        <v>97.350314741619087</v>
      </c>
    </row>
    <row r="228" spans="1:12" s="17" customFormat="1" ht="17.25" customHeight="1" x14ac:dyDescent="0.2">
      <c r="A228" s="25" t="s">
        <v>103</v>
      </c>
      <c r="B228" s="25" t="s">
        <v>8</v>
      </c>
      <c r="C228" s="25"/>
      <c r="D228" s="26">
        <v>167</v>
      </c>
      <c r="E228" s="26">
        <v>3072</v>
      </c>
      <c r="F228" s="26">
        <v>3239</v>
      </c>
      <c r="G228" s="27">
        <v>94.844087681383144</v>
      </c>
      <c r="H228" s="25"/>
      <c r="I228" s="26">
        <v>81</v>
      </c>
      <c r="J228" s="26">
        <v>2888</v>
      </c>
      <c r="K228" s="26">
        <v>2969</v>
      </c>
      <c r="L228" s="27">
        <v>97.27180868979454</v>
      </c>
    </row>
    <row r="229" spans="1:12" s="17" customFormat="1" ht="17.25" customHeight="1" x14ac:dyDescent="0.2">
      <c r="A229" s="25" t="s">
        <v>25</v>
      </c>
      <c r="B229" s="25" t="s">
        <v>8</v>
      </c>
      <c r="C229" s="25"/>
      <c r="D229" s="26">
        <v>310</v>
      </c>
      <c r="E229" s="26">
        <v>3276</v>
      </c>
      <c r="F229" s="26">
        <v>3586</v>
      </c>
      <c r="G229" s="27">
        <v>91.355270496374786</v>
      </c>
      <c r="H229" s="25"/>
      <c r="I229" s="26">
        <v>81</v>
      </c>
      <c r="J229" s="26">
        <v>2769</v>
      </c>
      <c r="K229" s="26">
        <v>2850</v>
      </c>
      <c r="L229" s="27">
        <v>97.15789473684211</v>
      </c>
    </row>
    <row r="230" spans="1:12" s="17" customFormat="1" ht="17.25" customHeight="1" x14ac:dyDescent="0.2">
      <c r="A230" s="25" t="s">
        <v>90</v>
      </c>
      <c r="B230" s="25" t="s">
        <v>58</v>
      </c>
      <c r="C230" s="25"/>
      <c r="D230" s="26">
        <v>160</v>
      </c>
      <c r="E230" s="26">
        <v>4293</v>
      </c>
      <c r="F230" s="26">
        <v>4453</v>
      </c>
      <c r="G230" s="27">
        <v>96.406916685380637</v>
      </c>
      <c r="H230" s="25"/>
      <c r="I230" s="26">
        <v>59</v>
      </c>
      <c r="J230" s="26">
        <v>1998</v>
      </c>
      <c r="K230" s="26">
        <v>2057</v>
      </c>
      <c r="L230" s="27">
        <v>97.131745260087513</v>
      </c>
    </row>
    <row r="231" spans="1:12" s="17" customFormat="1" ht="17.25" customHeight="1" x14ac:dyDescent="0.2">
      <c r="A231" s="25" t="s">
        <v>48</v>
      </c>
      <c r="B231" s="25" t="s">
        <v>10</v>
      </c>
      <c r="C231" s="25"/>
      <c r="D231" s="26">
        <v>157</v>
      </c>
      <c r="E231" s="26">
        <v>7375</v>
      </c>
      <c r="F231" s="26">
        <v>7532</v>
      </c>
      <c r="G231" s="27">
        <v>97.915560276155077</v>
      </c>
      <c r="H231" s="25"/>
      <c r="I231" s="26">
        <v>158</v>
      </c>
      <c r="J231" s="26">
        <v>5272</v>
      </c>
      <c r="K231" s="26">
        <v>5430</v>
      </c>
      <c r="L231" s="27">
        <v>97.090239410681406</v>
      </c>
    </row>
    <row r="232" spans="1:12" s="17" customFormat="1" ht="17.25" customHeight="1" x14ac:dyDescent="0.2">
      <c r="A232" s="25" t="s">
        <v>123</v>
      </c>
      <c r="B232" s="25" t="s">
        <v>24</v>
      </c>
      <c r="C232" s="25"/>
      <c r="D232" s="26">
        <v>252</v>
      </c>
      <c r="E232" s="26">
        <v>3645</v>
      </c>
      <c r="F232" s="26">
        <v>3897</v>
      </c>
      <c r="G232" s="27">
        <v>93.533487297921482</v>
      </c>
      <c r="H232" s="25"/>
      <c r="I232" s="26">
        <v>127</v>
      </c>
      <c r="J232" s="26">
        <v>4051</v>
      </c>
      <c r="K232" s="26">
        <v>4178</v>
      </c>
      <c r="L232" s="27">
        <v>96.960268070847292</v>
      </c>
    </row>
    <row r="233" spans="1:12" s="17" customFormat="1" ht="17.25" customHeight="1" x14ac:dyDescent="0.2">
      <c r="A233" s="25" t="s">
        <v>13</v>
      </c>
      <c r="B233" s="25" t="s">
        <v>6</v>
      </c>
      <c r="C233" s="25"/>
      <c r="D233" s="26">
        <v>282</v>
      </c>
      <c r="E233" s="26">
        <v>2980</v>
      </c>
      <c r="F233" s="26">
        <v>3262</v>
      </c>
      <c r="G233" s="27">
        <v>91.35499693439607</v>
      </c>
      <c r="H233" s="25"/>
      <c r="I233" s="26">
        <v>92</v>
      </c>
      <c r="J233" s="26">
        <v>2890</v>
      </c>
      <c r="K233" s="26">
        <v>2982</v>
      </c>
      <c r="L233" s="27">
        <v>96.914822266934948</v>
      </c>
    </row>
    <row r="234" spans="1:12" s="17" customFormat="1" ht="17.25" customHeight="1" x14ac:dyDescent="0.2">
      <c r="A234" s="25" t="s">
        <v>70</v>
      </c>
      <c r="B234" s="25" t="s">
        <v>8</v>
      </c>
      <c r="C234" s="25"/>
      <c r="D234" s="26">
        <v>374</v>
      </c>
      <c r="E234" s="26">
        <v>4624</v>
      </c>
      <c r="F234" s="26">
        <v>4998</v>
      </c>
      <c r="G234" s="27">
        <v>92.517006802721085</v>
      </c>
      <c r="H234" s="25"/>
      <c r="I234" s="26">
        <v>122</v>
      </c>
      <c r="J234" s="26">
        <v>3627</v>
      </c>
      <c r="K234" s="26">
        <v>3749</v>
      </c>
      <c r="L234" s="27">
        <v>96.745798879701255</v>
      </c>
    </row>
    <row r="235" spans="1:12" s="17" customFormat="1" ht="17.25" customHeight="1" x14ac:dyDescent="0.2">
      <c r="A235" s="25" t="s">
        <v>77</v>
      </c>
      <c r="B235" s="25" t="s">
        <v>1</v>
      </c>
      <c r="C235" s="25"/>
      <c r="D235" s="26">
        <v>335</v>
      </c>
      <c r="E235" s="26">
        <v>4710</v>
      </c>
      <c r="F235" s="26">
        <v>5045</v>
      </c>
      <c r="G235" s="27">
        <v>93.359762140733395</v>
      </c>
      <c r="H235" s="25"/>
      <c r="I235" s="26">
        <v>96</v>
      </c>
      <c r="J235" s="26">
        <v>2830</v>
      </c>
      <c r="K235" s="26">
        <v>2926</v>
      </c>
      <c r="L235" s="27">
        <v>96.719070403280924</v>
      </c>
    </row>
    <row r="236" spans="1:12" s="17" customFormat="1" ht="17.25" customHeight="1" x14ac:dyDescent="0.2">
      <c r="A236" s="25" t="s">
        <v>115</v>
      </c>
      <c r="B236" s="25" t="s">
        <v>6</v>
      </c>
      <c r="C236" s="25"/>
      <c r="D236" s="26">
        <v>294</v>
      </c>
      <c r="E236" s="26">
        <v>3616</v>
      </c>
      <c r="F236" s="26">
        <v>3910</v>
      </c>
      <c r="G236" s="27">
        <v>92.480818414322258</v>
      </c>
      <c r="H236" s="25"/>
      <c r="I236" s="26">
        <v>118</v>
      </c>
      <c r="J236" s="26">
        <v>3372</v>
      </c>
      <c r="K236" s="26">
        <v>3490</v>
      </c>
      <c r="L236" s="27">
        <v>96.618911174785097</v>
      </c>
    </row>
    <row r="237" spans="1:12" s="17" customFormat="1" ht="17.25" customHeight="1" x14ac:dyDescent="0.2">
      <c r="A237" s="25" t="s">
        <v>141</v>
      </c>
      <c r="B237" s="25" t="s">
        <v>73</v>
      </c>
      <c r="C237" s="25"/>
      <c r="D237" s="26">
        <v>501</v>
      </c>
      <c r="E237" s="26">
        <v>4162</v>
      </c>
      <c r="F237" s="26">
        <v>4663</v>
      </c>
      <c r="G237" s="27">
        <v>89.255843877332183</v>
      </c>
      <c r="H237" s="25"/>
      <c r="I237" s="26">
        <v>50</v>
      </c>
      <c r="J237" s="26">
        <v>1403</v>
      </c>
      <c r="K237" s="26">
        <v>1453</v>
      </c>
      <c r="L237" s="27">
        <v>96.558843771507227</v>
      </c>
    </row>
    <row r="238" spans="1:12" s="17" customFormat="1" ht="17.25" customHeight="1" x14ac:dyDescent="0.2">
      <c r="A238" s="25" t="s">
        <v>66</v>
      </c>
      <c r="B238" s="25" t="s">
        <v>24</v>
      </c>
      <c r="C238" s="25"/>
      <c r="D238" s="26">
        <v>149</v>
      </c>
      <c r="E238" s="26">
        <v>3432</v>
      </c>
      <c r="F238" s="26">
        <v>3581</v>
      </c>
      <c r="G238" s="27">
        <v>95.839151075118679</v>
      </c>
      <c r="H238" s="25"/>
      <c r="I238" s="26">
        <v>140</v>
      </c>
      <c r="J238" s="26">
        <v>3794</v>
      </c>
      <c r="K238" s="26">
        <v>3934</v>
      </c>
      <c r="L238" s="27">
        <v>96.441281138790032</v>
      </c>
    </row>
    <row r="239" spans="1:12" s="17" customFormat="1" ht="17.25" customHeight="1" x14ac:dyDescent="0.2">
      <c r="A239" s="25" t="s">
        <v>47</v>
      </c>
      <c r="B239" s="25" t="s">
        <v>20</v>
      </c>
      <c r="C239" s="25"/>
      <c r="D239" s="26">
        <v>441</v>
      </c>
      <c r="E239" s="26">
        <v>3163</v>
      </c>
      <c r="F239" s="26">
        <v>3604</v>
      </c>
      <c r="G239" s="27">
        <v>87.763596004439506</v>
      </c>
      <c r="H239" s="25"/>
      <c r="I239" s="26">
        <v>80</v>
      </c>
      <c r="J239" s="26">
        <v>2127</v>
      </c>
      <c r="K239" s="26">
        <v>2207</v>
      </c>
      <c r="L239" s="27">
        <v>96.375169913910284</v>
      </c>
    </row>
    <row r="240" spans="1:12" s="17" customFormat="1" ht="17.25" customHeight="1" x14ac:dyDescent="0.2">
      <c r="A240" s="25" t="s">
        <v>150</v>
      </c>
      <c r="B240" s="25" t="s">
        <v>7</v>
      </c>
      <c r="C240" s="25"/>
      <c r="D240" s="26">
        <v>756</v>
      </c>
      <c r="E240" s="26">
        <v>4600</v>
      </c>
      <c r="F240" s="26">
        <v>5356</v>
      </c>
      <c r="G240" s="27">
        <v>85.884988797610163</v>
      </c>
      <c r="H240" s="25"/>
      <c r="I240" s="26">
        <v>149</v>
      </c>
      <c r="J240" s="26">
        <v>3783</v>
      </c>
      <c r="K240" s="26">
        <v>3932</v>
      </c>
      <c r="L240" s="27">
        <v>96.210579857578836</v>
      </c>
    </row>
    <row r="241" spans="1:12" s="17" customFormat="1" ht="17.25" customHeight="1" x14ac:dyDescent="0.2">
      <c r="A241" s="25" t="s">
        <v>48</v>
      </c>
      <c r="B241" s="25" t="s">
        <v>55</v>
      </c>
      <c r="C241" s="25"/>
      <c r="D241" s="26">
        <v>1790</v>
      </c>
      <c r="E241" s="26">
        <v>14664</v>
      </c>
      <c r="F241" s="26">
        <v>16454</v>
      </c>
      <c r="G241" s="27">
        <v>89.121186337668647</v>
      </c>
      <c r="H241" s="25"/>
      <c r="I241" s="26">
        <v>560</v>
      </c>
      <c r="J241" s="26">
        <v>14177</v>
      </c>
      <c r="K241" s="26">
        <v>14737</v>
      </c>
      <c r="L241" s="27">
        <v>96.200040713849489</v>
      </c>
    </row>
    <row r="242" spans="1:12" s="17" customFormat="1" ht="17.25" customHeight="1" x14ac:dyDescent="0.2">
      <c r="A242" s="25" t="s">
        <v>65</v>
      </c>
      <c r="B242" s="25" t="s">
        <v>15</v>
      </c>
      <c r="C242" s="25"/>
      <c r="D242" s="26">
        <v>289</v>
      </c>
      <c r="E242" s="26">
        <v>2736</v>
      </c>
      <c r="F242" s="26">
        <v>3025</v>
      </c>
      <c r="G242" s="27">
        <v>90.446280991735534</v>
      </c>
      <c r="H242" s="25"/>
      <c r="I242" s="26">
        <v>32</v>
      </c>
      <c r="J242" s="26">
        <v>791</v>
      </c>
      <c r="K242" s="26">
        <v>823</v>
      </c>
      <c r="L242" s="27">
        <v>96.111786148238153</v>
      </c>
    </row>
    <row r="243" spans="1:12" s="17" customFormat="1" ht="17.25" customHeight="1" x14ac:dyDescent="0.2">
      <c r="A243" s="25" t="s">
        <v>101</v>
      </c>
      <c r="B243" s="25" t="s">
        <v>201</v>
      </c>
      <c r="C243" s="25"/>
      <c r="D243" s="26">
        <v>1</v>
      </c>
      <c r="E243" s="26">
        <v>1034</v>
      </c>
      <c r="F243" s="26">
        <v>1035</v>
      </c>
      <c r="G243" s="27">
        <v>99.903381642512073</v>
      </c>
      <c r="H243" s="25"/>
      <c r="I243" s="26">
        <v>2</v>
      </c>
      <c r="J243" s="26">
        <v>48</v>
      </c>
      <c r="K243" s="26">
        <v>50</v>
      </c>
      <c r="L243" s="27">
        <v>96</v>
      </c>
    </row>
    <row r="244" spans="1:12" s="17" customFormat="1" ht="17.25" customHeight="1" x14ac:dyDescent="0.2">
      <c r="A244" s="25" t="s">
        <v>57</v>
      </c>
      <c r="B244" s="25" t="s">
        <v>7</v>
      </c>
      <c r="C244" s="25"/>
      <c r="D244" s="26">
        <v>156</v>
      </c>
      <c r="E244" s="26">
        <v>3363</v>
      </c>
      <c r="F244" s="26">
        <v>3519</v>
      </c>
      <c r="G244" s="27">
        <v>95.566922421142365</v>
      </c>
      <c r="H244" s="25"/>
      <c r="I244" s="26">
        <v>114</v>
      </c>
      <c r="J244" s="26">
        <v>2650</v>
      </c>
      <c r="K244" s="26">
        <v>2764</v>
      </c>
      <c r="L244" s="27">
        <v>95.875542691751079</v>
      </c>
    </row>
    <row r="245" spans="1:12" s="17" customFormat="1" ht="17.25" customHeight="1" x14ac:dyDescent="0.2">
      <c r="A245" s="25" t="s">
        <v>12</v>
      </c>
      <c r="B245" s="25" t="s">
        <v>1</v>
      </c>
      <c r="C245" s="25"/>
      <c r="D245" s="26">
        <v>927</v>
      </c>
      <c r="E245" s="26">
        <v>9004</v>
      </c>
      <c r="F245" s="26">
        <v>9931</v>
      </c>
      <c r="G245" s="27">
        <v>90.665592588863163</v>
      </c>
      <c r="H245" s="25"/>
      <c r="I245" s="26">
        <v>311</v>
      </c>
      <c r="J245" s="26">
        <v>7203</v>
      </c>
      <c r="K245" s="26">
        <v>7514</v>
      </c>
      <c r="L245" s="27">
        <v>95.861059355869045</v>
      </c>
    </row>
    <row r="246" spans="1:12" s="17" customFormat="1" ht="17.25" customHeight="1" x14ac:dyDescent="0.2">
      <c r="A246" s="25" t="s">
        <v>119</v>
      </c>
      <c r="B246" s="25" t="s">
        <v>1</v>
      </c>
      <c r="C246" s="25"/>
      <c r="D246" s="26">
        <v>108</v>
      </c>
      <c r="E246" s="26">
        <v>7238</v>
      </c>
      <c r="F246" s="26">
        <v>7346</v>
      </c>
      <c r="G246" s="27">
        <v>98.529812142662678</v>
      </c>
      <c r="H246" s="25"/>
      <c r="I246" s="26">
        <v>244</v>
      </c>
      <c r="J246" s="26">
        <v>5485</v>
      </c>
      <c r="K246" s="26">
        <v>5729</v>
      </c>
      <c r="L246" s="27">
        <v>95.740967009949387</v>
      </c>
    </row>
    <row r="247" spans="1:12" s="17" customFormat="1" ht="17.25" customHeight="1" x14ac:dyDescent="0.2">
      <c r="A247" s="25" t="s">
        <v>48</v>
      </c>
      <c r="B247" s="25" t="s">
        <v>53</v>
      </c>
      <c r="C247" s="25"/>
      <c r="D247" s="26">
        <v>5588</v>
      </c>
      <c r="E247" s="26">
        <v>59999</v>
      </c>
      <c r="F247" s="26">
        <v>65587</v>
      </c>
      <c r="G247" s="27">
        <v>91.480018906185677</v>
      </c>
      <c r="H247" s="25"/>
      <c r="I247" s="26">
        <v>1574</v>
      </c>
      <c r="J247" s="26">
        <v>34970</v>
      </c>
      <c r="K247" s="26">
        <v>36544</v>
      </c>
      <c r="L247" s="27">
        <v>95.692863397548166</v>
      </c>
    </row>
    <row r="248" spans="1:12" s="17" customFormat="1" ht="17.25" customHeight="1" x14ac:dyDescent="0.2">
      <c r="A248" s="25" t="s">
        <v>65</v>
      </c>
      <c r="B248" s="25" t="s">
        <v>8</v>
      </c>
      <c r="C248" s="25"/>
      <c r="D248" s="26">
        <v>179</v>
      </c>
      <c r="E248" s="26">
        <v>2353</v>
      </c>
      <c r="F248" s="26">
        <v>2532</v>
      </c>
      <c r="G248" s="27">
        <v>92.930489731437603</v>
      </c>
      <c r="H248" s="25"/>
      <c r="I248" s="26">
        <v>71</v>
      </c>
      <c r="J248" s="26">
        <v>1490</v>
      </c>
      <c r="K248" s="26">
        <v>1561</v>
      </c>
      <c r="L248" s="27">
        <v>95.451633568225503</v>
      </c>
    </row>
    <row r="249" spans="1:12" s="17" customFormat="1" ht="17.25" customHeight="1" x14ac:dyDescent="0.2">
      <c r="A249" s="25" t="s">
        <v>158</v>
      </c>
      <c r="B249" s="25" t="s">
        <v>24</v>
      </c>
      <c r="C249" s="25"/>
      <c r="D249" s="26">
        <v>439</v>
      </c>
      <c r="E249" s="26">
        <v>4273</v>
      </c>
      <c r="F249" s="26">
        <v>4712</v>
      </c>
      <c r="G249" s="27">
        <v>90.683361629881148</v>
      </c>
      <c r="H249" s="25"/>
      <c r="I249" s="26">
        <v>176</v>
      </c>
      <c r="J249" s="26">
        <v>3593</v>
      </c>
      <c r="K249" s="26">
        <v>3769</v>
      </c>
      <c r="L249" s="27">
        <v>95.330326346511015</v>
      </c>
    </row>
    <row r="250" spans="1:12" s="17" customFormat="1" ht="17.25" customHeight="1" x14ac:dyDescent="0.2">
      <c r="A250" s="25" t="s">
        <v>101</v>
      </c>
      <c r="B250" s="25" t="s">
        <v>8</v>
      </c>
      <c r="C250" s="25"/>
      <c r="D250" s="26">
        <v>276</v>
      </c>
      <c r="E250" s="26">
        <v>1998</v>
      </c>
      <c r="F250" s="26">
        <v>2274</v>
      </c>
      <c r="G250" s="27">
        <v>87.862796833773089</v>
      </c>
      <c r="H250" s="25"/>
      <c r="I250" s="26">
        <v>99</v>
      </c>
      <c r="J250" s="26">
        <v>1989</v>
      </c>
      <c r="K250" s="26">
        <v>2088</v>
      </c>
      <c r="L250" s="27">
        <v>95.258620689655174</v>
      </c>
    </row>
    <row r="251" spans="1:12" s="17" customFormat="1" ht="17.25" customHeight="1" x14ac:dyDescent="0.2">
      <c r="A251" s="25" t="s">
        <v>141</v>
      </c>
      <c r="B251" s="25" t="s">
        <v>6</v>
      </c>
      <c r="C251" s="25"/>
      <c r="D251" s="26">
        <v>198</v>
      </c>
      <c r="E251" s="26">
        <v>2527</v>
      </c>
      <c r="F251" s="26">
        <v>2725</v>
      </c>
      <c r="G251" s="27">
        <v>92.733944954128447</v>
      </c>
      <c r="H251" s="25"/>
      <c r="I251" s="26">
        <v>114</v>
      </c>
      <c r="J251" s="26">
        <v>2264</v>
      </c>
      <c r="K251" s="26">
        <v>2378</v>
      </c>
      <c r="L251" s="27">
        <v>95.206055508830957</v>
      </c>
    </row>
    <row r="252" spans="1:12" s="17" customFormat="1" ht="17.25" customHeight="1" x14ac:dyDescent="0.2">
      <c r="A252" s="25" t="s">
        <v>90</v>
      </c>
      <c r="B252" s="25" t="s">
        <v>73</v>
      </c>
      <c r="C252" s="25"/>
      <c r="D252" s="26">
        <v>113</v>
      </c>
      <c r="E252" s="26">
        <v>1700</v>
      </c>
      <c r="F252" s="26">
        <v>1813</v>
      </c>
      <c r="G252" s="27">
        <v>93.767236624379478</v>
      </c>
      <c r="H252" s="25"/>
      <c r="I252" s="26">
        <v>48</v>
      </c>
      <c r="J252" s="26">
        <v>944</v>
      </c>
      <c r="K252" s="26">
        <v>992</v>
      </c>
      <c r="L252" s="27">
        <v>95.161290322580641</v>
      </c>
    </row>
    <row r="253" spans="1:12" s="17" customFormat="1" ht="17.25" customHeight="1" x14ac:dyDescent="0.2">
      <c r="A253" s="25" t="s">
        <v>112</v>
      </c>
      <c r="B253" s="25" t="s">
        <v>7</v>
      </c>
      <c r="C253" s="25"/>
      <c r="D253" s="26">
        <v>684</v>
      </c>
      <c r="E253" s="26">
        <v>7039</v>
      </c>
      <c r="F253" s="26">
        <v>7723</v>
      </c>
      <c r="G253" s="27">
        <v>91.143338081056584</v>
      </c>
      <c r="H253" s="25"/>
      <c r="I253" s="26">
        <v>319</v>
      </c>
      <c r="J253" s="26">
        <v>5905</v>
      </c>
      <c r="K253" s="26">
        <v>6224</v>
      </c>
      <c r="L253" s="27">
        <v>94.874678663239081</v>
      </c>
    </row>
    <row r="254" spans="1:12" s="17" customFormat="1" ht="17.25" customHeight="1" x14ac:dyDescent="0.2">
      <c r="A254" s="25" t="s">
        <v>66</v>
      </c>
      <c r="B254" s="25" t="s">
        <v>38</v>
      </c>
      <c r="C254" s="25"/>
      <c r="D254" s="26">
        <v>257</v>
      </c>
      <c r="E254" s="26">
        <v>3661</v>
      </c>
      <c r="F254" s="26">
        <v>3918</v>
      </c>
      <c r="G254" s="27">
        <v>93.440530883103619</v>
      </c>
      <c r="H254" s="25"/>
      <c r="I254" s="26">
        <v>109</v>
      </c>
      <c r="J254" s="26">
        <v>2011</v>
      </c>
      <c r="K254" s="26">
        <v>2120</v>
      </c>
      <c r="L254" s="27">
        <v>94.85849056603773</v>
      </c>
    </row>
    <row r="255" spans="1:12" s="17" customFormat="1" ht="17.25" customHeight="1" x14ac:dyDescent="0.2">
      <c r="A255" s="25" t="s">
        <v>103</v>
      </c>
      <c r="B255" s="25" t="s">
        <v>6</v>
      </c>
      <c r="C255" s="25"/>
      <c r="D255" s="26">
        <v>252</v>
      </c>
      <c r="E255" s="26">
        <v>3164</v>
      </c>
      <c r="F255" s="26">
        <v>3416</v>
      </c>
      <c r="G255" s="27">
        <v>92.622950819672127</v>
      </c>
      <c r="H255" s="25"/>
      <c r="I255" s="26">
        <v>198</v>
      </c>
      <c r="J255" s="26">
        <v>3605</v>
      </c>
      <c r="K255" s="26">
        <v>3803</v>
      </c>
      <c r="L255" s="27">
        <v>94.793584012621608</v>
      </c>
    </row>
    <row r="256" spans="1:12" s="17" customFormat="1" ht="17.25" customHeight="1" x14ac:dyDescent="0.2">
      <c r="A256" s="25" t="s">
        <v>129</v>
      </c>
      <c r="B256" s="25" t="s">
        <v>7</v>
      </c>
      <c r="C256" s="25"/>
      <c r="D256" s="26">
        <v>761</v>
      </c>
      <c r="E256" s="26">
        <v>3026</v>
      </c>
      <c r="F256" s="26">
        <v>3787</v>
      </c>
      <c r="G256" s="27">
        <v>79.904937945603379</v>
      </c>
      <c r="H256" s="25"/>
      <c r="I256" s="26">
        <v>174</v>
      </c>
      <c r="J256" s="26">
        <v>3081</v>
      </c>
      <c r="K256" s="26">
        <v>3255</v>
      </c>
      <c r="L256" s="27">
        <v>94.654377880184327</v>
      </c>
    </row>
    <row r="257" spans="1:12" s="17" customFormat="1" ht="17.25" customHeight="1" x14ac:dyDescent="0.2">
      <c r="A257" s="25" t="s">
        <v>83</v>
      </c>
      <c r="B257" s="25" t="s">
        <v>21</v>
      </c>
      <c r="C257" s="25"/>
      <c r="D257" s="26">
        <v>1033</v>
      </c>
      <c r="E257" s="26">
        <v>12580</v>
      </c>
      <c r="F257" s="26">
        <v>13613</v>
      </c>
      <c r="G257" s="27">
        <v>92.411665319914789</v>
      </c>
      <c r="H257" s="25"/>
      <c r="I257" s="26">
        <v>584</v>
      </c>
      <c r="J257" s="26">
        <v>10248</v>
      </c>
      <c r="K257" s="26">
        <v>10832</v>
      </c>
      <c r="L257" s="27">
        <v>94.608567208271793</v>
      </c>
    </row>
    <row r="258" spans="1:12" s="17" customFormat="1" ht="17.25" customHeight="1" x14ac:dyDescent="0.2">
      <c r="A258" s="25" t="s">
        <v>126</v>
      </c>
      <c r="B258" s="25" t="s">
        <v>20</v>
      </c>
      <c r="C258" s="25"/>
      <c r="D258" s="26">
        <v>297</v>
      </c>
      <c r="E258" s="26">
        <v>3352</v>
      </c>
      <c r="F258" s="26">
        <v>3649</v>
      </c>
      <c r="G258" s="27">
        <v>91.86078377637709</v>
      </c>
      <c r="H258" s="25"/>
      <c r="I258" s="26">
        <v>151</v>
      </c>
      <c r="J258" s="26">
        <v>2610</v>
      </c>
      <c r="K258" s="26">
        <v>2761</v>
      </c>
      <c r="L258" s="27">
        <v>94.530967040927194</v>
      </c>
    </row>
    <row r="259" spans="1:12" s="17" customFormat="1" ht="17.25" customHeight="1" x14ac:dyDescent="0.2">
      <c r="A259" s="25" t="s">
        <v>70</v>
      </c>
      <c r="B259" s="25" t="s">
        <v>6</v>
      </c>
      <c r="C259" s="25"/>
      <c r="D259" s="26">
        <v>197</v>
      </c>
      <c r="E259" s="26">
        <v>2733</v>
      </c>
      <c r="F259" s="26">
        <v>2930</v>
      </c>
      <c r="G259" s="27">
        <v>93.276450511945399</v>
      </c>
      <c r="H259" s="25"/>
      <c r="I259" s="26">
        <v>169</v>
      </c>
      <c r="J259" s="26">
        <v>2909</v>
      </c>
      <c r="K259" s="26">
        <v>3078</v>
      </c>
      <c r="L259" s="27">
        <v>94.509421702404154</v>
      </c>
    </row>
    <row r="260" spans="1:12" s="17" customFormat="1" ht="17.25" customHeight="1" x14ac:dyDescent="0.2">
      <c r="A260" s="25" t="s">
        <v>90</v>
      </c>
      <c r="B260" s="25" t="s">
        <v>15</v>
      </c>
      <c r="C260" s="25"/>
      <c r="D260" s="26">
        <v>1190</v>
      </c>
      <c r="E260" s="26">
        <v>4871</v>
      </c>
      <c r="F260" s="26">
        <v>6061</v>
      </c>
      <c r="G260" s="27">
        <v>80.366276192047522</v>
      </c>
      <c r="H260" s="25"/>
      <c r="I260" s="26">
        <v>264</v>
      </c>
      <c r="J260" s="26">
        <v>4488</v>
      </c>
      <c r="K260" s="26">
        <v>4752</v>
      </c>
      <c r="L260" s="27">
        <v>94.444444444444443</v>
      </c>
    </row>
    <row r="261" spans="1:12" s="17" customFormat="1" ht="17.25" customHeight="1" x14ac:dyDescent="0.2">
      <c r="A261" s="25" t="s">
        <v>139</v>
      </c>
      <c r="B261" s="25" t="s">
        <v>24</v>
      </c>
      <c r="C261" s="25"/>
      <c r="D261" s="26">
        <v>413</v>
      </c>
      <c r="E261" s="26">
        <v>2100</v>
      </c>
      <c r="F261" s="26">
        <v>2513</v>
      </c>
      <c r="G261" s="27">
        <v>83.565459610027858</v>
      </c>
      <c r="H261" s="25"/>
      <c r="I261" s="26">
        <v>128</v>
      </c>
      <c r="J261" s="26">
        <v>2133</v>
      </c>
      <c r="K261" s="26">
        <v>2261</v>
      </c>
      <c r="L261" s="27">
        <v>94.338788146837686</v>
      </c>
    </row>
    <row r="262" spans="1:12" s="17" customFormat="1" ht="17.25" customHeight="1" x14ac:dyDescent="0.2">
      <c r="A262" s="25" t="s">
        <v>60</v>
      </c>
      <c r="B262" s="25" t="s">
        <v>239</v>
      </c>
      <c r="C262" s="25"/>
      <c r="D262" s="26">
        <v>2</v>
      </c>
      <c r="E262" s="26">
        <v>3345</v>
      </c>
      <c r="F262" s="26">
        <v>3347</v>
      </c>
      <c r="G262" s="27">
        <v>99.94024499551837</v>
      </c>
      <c r="H262" s="25"/>
      <c r="I262" s="26">
        <v>84</v>
      </c>
      <c r="J262" s="26">
        <v>1348</v>
      </c>
      <c r="K262" s="26">
        <v>1432</v>
      </c>
      <c r="L262" s="27">
        <v>94.134078212290504</v>
      </c>
    </row>
    <row r="263" spans="1:12" s="17" customFormat="1" ht="17.25" customHeight="1" x14ac:dyDescent="0.2">
      <c r="A263" s="25" t="s">
        <v>63</v>
      </c>
      <c r="B263" s="25" t="s">
        <v>24</v>
      </c>
      <c r="C263" s="25"/>
      <c r="D263" s="26">
        <v>653</v>
      </c>
      <c r="E263" s="26">
        <v>6758</v>
      </c>
      <c r="F263" s="26">
        <v>7411</v>
      </c>
      <c r="G263" s="27">
        <v>91.188773444879232</v>
      </c>
      <c r="H263" s="25"/>
      <c r="I263" s="26">
        <v>352</v>
      </c>
      <c r="J263" s="26">
        <v>5631</v>
      </c>
      <c r="K263" s="26">
        <v>5983</v>
      </c>
      <c r="L263" s="27">
        <v>94.116663880996157</v>
      </c>
    </row>
    <row r="264" spans="1:12" s="17" customFormat="1" ht="17.25" customHeight="1" x14ac:dyDescent="0.2">
      <c r="A264" s="25" t="s">
        <v>25</v>
      </c>
      <c r="B264" s="25" t="s">
        <v>33</v>
      </c>
      <c r="C264" s="25"/>
      <c r="D264" s="26">
        <v>164</v>
      </c>
      <c r="E264" s="26">
        <v>1718</v>
      </c>
      <c r="F264" s="26">
        <v>1882</v>
      </c>
      <c r="G264" s="27">
        <v>91.285866099893724</v>
      </c>
      <c r="H264" s="25"/>
      <c r="I264" s="26">
        <v>73</v>
      </c>
      <c r="J264" s="26">
        <v>1155</v>
      </c>
      <c r="K264" s="26">
        <v>1228</v>
      </c>
      <c r="L264" s="27">
        <v>94.055374592833871</v>
      </c>
    </row>
    <row r="265" spans="1:12" s="17" customFormat="1" ht="17.25" customHeight="1" x14ac:dyDescent="0.2">
      <c r="A265" s="25" t="s">
        <v>158</v>
      </c>
      <c r="B265" s="25" t="s">
        <v>64</v>
      </c>
      <c r="C265" s="25"/>
      <c r="D265" s="26">
        <v>277</v>
      </c>
      <c r="E265" s="26">
        <v>1717</v>
      </c>
      <c r="F265" s="26">
        <v>1994</v>
      </c>
      <c r="G265" s="27">
        <v>86.10832497492477</v>
      </c>
      <c r="H265" s="25"/>
      <c r="I265" s="26">
        <v>65</v>
      </c>
      <c r="J265" s="26">
        <v>999</v>
      </c>
      <c r="K265" s="26">
        <v>1064</v>
      </c>
      <c r="L265" s="27">
        <v>93.890977443609017</v>
      </c>
    </row>
    <row r="266" spans="1:12" s="17" customFormat="1" ht="17.25" customHeight="1" x14ac:dyDescent="0.2">
      <c r="A266" s="25" t="s">
        <v>149</v>
      </c>
      <c r="B266" s="25" t="s">
        <v>24</v>
      </c>
      <c r="C266" s="25"/>
      <c r="D266" s="26">
        <v>293</v>
      </c>
      <c r="E266" s="26">
        <v>3231</v>
      </c>
      <c r="F266" s="26">
        <v>3524</v>
      </c>
      <c r="G266" s="27">
        <v>91.685584562996596</v>
      </c>
      <c r="H266" s="25"/>
      <c r="I266" s="26">
        <v>235</v>
      </c>
      <c r="J266" s="26">
        <v>3342</v>
      </c>
      <c r="K266" s="26">
        <v>3577</v>
      </c>
      <c r="L266" s="27">
        <v>93.430248811853502</v>
      </c>
    </row>
    <row r="267" spans="1:12" s="17" customFormat="1" ht="17.25" customHeight="1" x14ac:dyDescent="0.2">
      <c r="A267" s="25" t="s">
        <v>105</v>
      </c>
      <c r="B267" s="25" t="s">
        <v>1</v>
      </c>
      <c r="C267" s="25"/>
      <c r="D267" s="26">
        <v>285</v>
      </c>
      <c r="E267" s="26">
        <v>4181</v>
      </c>
      <c r="F267" s="26">
        <v>4466</v>
      </c>
      <c r="G267" s="27">
        <v>93.618450515002237</v>
      </c>
      <c r="H267" s="25"/>
      <c r="I267" s="26">
        <v>235</v>
      </c>
      <c r="J267" s="26">
        <v>3335</v>
      </c>
      <c r="K267" s="26">
        <v>3570</v>
      </c>
      <c r="L267" s="27">
        <v>93.417366946778714</v>
      </c>
    </row>
    <row r="268" spans="1:12" s="17" customFormat="1" ht="17.25" customHeight="1" x14ac:dyDescent="0.2">
      <c r="A268" s="25" t="s">
        <v>87</v>
      </c>
      <c r="B268" s="25" t="s">
        <v>24</v>
      </c>
      <c r="C268" s="25"/>
      <c r="D268" s="26">
        <v>562</v>
      </c>
      <c r="E268" s="26">
        <v>4875</v>
      </c>
      <c r="F268" s="26">
        <v>5437</v>
      </c>
      <c r="G268" s="27">
        <v>89.663417325731103</v>
      </c>
      <c r="H268" s="25"/>
      <c r="I268" s="26">
        <v>290</v>
      </c>
      <c r="J268" s="26">
        <v>4085</v>
      </c>
      <c r="K268" s="26">
        <v>4375</v>
      </c>
      <c r="L268" s="27">
        <v>93.371428571428567</v>
      </c>
    </row>
    <row r="269" spans="1:12" s="17" customFormat="1" ht="17.25" customHeight="1" x14ac:dyDescent="0.2">
      <c r="A269" s="25" t="s">
        <v>79</v>
      </c>
      <c r="B269" s="25" t="s">
        <v>21</v>
      </c>
      <c r="C269" s="25"/>
      <c r="D269" s="26">
        <v>752</v>
      </c>
      <c r="E269" s="26">
        <v>7822</v>
      </c>
      <c r="F269" s="26">
        <v>8574</v>
      </c>
      <c r="G269" s="27">
        <v>91.22929787730348</v>
      </c>
      <c r="H269" s="25"/>
      <c r="I269" s="26">
        <v>527</v>
      </c>
      <c r="J269" s="26">
        <v>7269</v>
      </c>
      <c r="K269" s="26">
        <v>7796</v>
      </c>
      <c r="L269" s="27">
        <v>93.24012314007183</v>
      </c>
    </row>
    <row r="270" spans="1:12" s="17" customFormat="1" ht="17.25" customHeight="1" x14ac:dyDescent="0.2">
      <c r="A270" s="25" t="s">
        <v>70</v>
      </c>
      <c r="B270" s="25" t="s">
        <v>73</v>
      </c>
      <c r="C270" s="25"/>
      <c r="D270" s="26">
        <v>431</v>
      </c>
      <c r="E270" s="26">
        <v>1928</v>
      </c>
      <c r="F270" s="26">
        <v>2359</v>
      </c>
      <c r="G270" s="27">
        <v>81.729546417973722</v>
      </c>
      <c r="H270" s="25"/>
      <c r="I270" s="26">
        <v>118</v>
      </c>
      <c r="J270" s="26">
        <v>1604</v>
      </c>
      <c r="K270" s="26">
        <v>1722</v>
      </c>
      <c r="L270" s="27">
        <v>93.147502903600468</v>
      </c>
    </row>
    <row r="271" spans="1:12" s="17" customFormat="1" ht="17.25" customHeight="1" x14ac:dyDescent="0.2">
      <c r="A271" s="25" t="s">
        <v>124</v>
      </c>
      <c r="B271" s="25" t="s">
        <v>1</v>
      </c>
      <c r="C271" s="25"/>
      <c r="D271" s="26">
        <v>663</v>
      </c>
      <c r="E271" s="26">
        <v>7835</v>
      </c>
      <c r="F271" s="26">
        <v>8498</v>
      </c>
      <c r="G271" s="27">
        <v>92.198164273946816</v>
      </c>
      <c r="H271" s="25"/>
      <c r="I271" s="26">
        <v>443</v>
      </c>
      <c r="J271" s="26">
        <v>5951</v>
      </c>
      <c r="K271" s="26">
        <v>6394</v>
      </c>
      <c r="L271" s="27">
        <v>93.071629652799501</v>
      </c>
    </row>
    <row r="272" spans="1:12" s="17" customFormat="1" ht="17.25" customHeight="1" x14ac:dyDescent="0.2">
      <c r="A272" s="25" t="s">
        <v>25</v>
      </c>
      <c r="B272" s="25" t="s">
        <v>6</v>
      </c>
      <c r="C272" s="25"/>
      <c r="D272" s="26">
        <v>471</v>
      </c>
      <c r="E272" s="26">
        <v>3034</v>
      </c>
      <c r="F272" s="26">
        <v>3505</v>
      </c>
      <c r="G272" s="27">
        <v>86.562054208273892</v>
      </c>
      <c r="H272" s="25"/>
      <c r="I272" s="26">
        <v>274</v>
      </c>
      <c r="J272" s="26">
        <v>3639</v>
      </c>
      <c r="K272" s="26">
        <v>3913</v>
      </c>
      <c r="L272" s="27">
        <v>92.99769997444416</v>
      </c>
    </row>
    <row r="273" spans="1:12" s="17" customFormat="1" ht="17.25" customHeight="1" x14ac:dyDescent="0.2">
      <c r="A273" s="25" t="s">
        <v>66</v>
      </c>
      <c r="B273" s="25" t="s">
        <v>67</v>
      </c>
      <c r="C273" s="25"/>
      <c r="D273" s="26">
        <v>55</v>
      </c>
      <c r="E273" s="26">
        <v>1103</v>
      </c>
      <c r="F273" s="26">
        <v>1158</v>
      </c>
      <c r="G273" s="27">
        <v>95.250431778929183</v>
      </c>
      <c r="H273" s="25"/>
      <c r="I273" s="26">
        <v>50</v>
      </c>
      <c r="J273" s="26">
        <v>634</v>
      </c>
      <c r="K273" s="26">
        <v>684</v>
      </c>
      <c r="L273" s="27">
        <v>92.690058479532169</v>
      </c>
    </row>
    <row r="274" spans="1:12" s="17" customFormat="1" ht="17.25" customHeight="1" x14ac:dyDescent="0.2">
      <c r="A274" s="25" t="s">
        <v>99</v>
      </c>
      <c r="B274" s="25" t="s">
        <v>7</v>
      </c>
      <c r="C274" s="25"/>
      <c r="D274" s="26">
        <v>1606</v>
      </c>
      <c r="E274" s="26">
        <v>3507</v>
      </c>
      <c r="F274" s="26">
        <v>5113</v>
      </c>
      <c r="G274" s="27">
        <v>68.589868961470756</v>
      </c>
      <c r="H274" s="25"/>
      <c r="I274" s="26">
        <v>265</v>
      </c>
      <c r="J274" s="26">
        <v>3345</v>
      </c>
      <c r="K274" s="26">
        <v>3610</v>
      </c>
      <c r="L274" s="27">
        <v>92.659279778393355</v>
      </c>
    </row>
    <row r="275" spans="1:12" s="17" customFormat="1" ht="17.25" customHeight="1" x14ac:dyDescent="0.2">
      <c r="A275" s="25" t="s">
        <v>25</v>
      </c>
      <c r="B275" s="25" t="s">
        <v>30</v>
      </c>
      <c r="C275" s="25"/>
      <c r="D275" s="26">
        <v>377</v>
      </c>
      <c r="E275" s="26">
        <v>3871</v>
      </c>
      <c r="F275" s="26">
        <v>4248</v>
      </c>
      <c r="G275" s="27">
        <v>91.125235404896415</v>
      </c>
      <c r="H275" s="25"/>
      <c r="I275" s="26">
        <v>293</v>
      </c>
      <c r="J275" s="26">
        <v>3479</v>
      </c>
      <c r="K275" s="26">
        <v>3772</v>
      </c>
      <c r="L275" s="27">
        <v>92.2322375397667</v>
      </c>
    </row>
    <row r="276" spans="1:12" s="17" customFormat="1" ht="17.25" customHeight="1" x14ac:dyDescent="0.2">
      <c r="A276" s="25" t="s">
        <v>95</v>
      </c>
      <c r="B276" s="25" t="s">
        <v>20</v>
      </c>
      <c r="C276" s="25"/>
      <c r="D276" s="26">
        <v>871</v>
      </c>
      <c r="E276" s="26">
        <v>5626</v>
      </c>
      <c r="F276" s="26">
        <v>6497</v>
      </c>
      <c r="G276" s="27">
        <v>86.593812528859473</v>
      </c>
      <c r="H276" s="25"/>
      <c r="I276" s="26">
        <v>432</v>
      </c>
      <c r="J276" s="26">
        <v>5070</v>
      </c>
      <c r="K276" s="26">
        <v>5502</v>
      </c>
      <c r="L276" s="27">
        <v>92.148309705561616</v>
      </c>
    </row>
    <row r="277" spans="1:12" s="17" customFormat="1" ht="17.25" customHeight="1" x14ac:dyDescent="0.2">
      <c r="A277" s="25" t="s">
        <v>118</v>
      </c>
      <c r="B277" s="25" t="s">
        <v>1</v>
      </c>
      <c r="C277" s="25"/>
      <c r="D277" s="26">
        <v>913</v>
      </c>
      <c r="E277" s="26">
        <v>6996</v>
      </c>
      <c r="F277" s="26">
        <v>7909</v>
      </c>
      <c r="G277" s="27">
        <v>88.456189151599446</v>
      </c>
      <c r="H277" s="25"/>
      <c r="I277" s="26">
        <v>484</v>
      </c>
      <c r="J277" s="26">
        <v>5292</v>
      </c>
      <c r="K277" s="26">
        <v>5776</v>
      </c>
      <c r="L277" s="27">
        <v>91.62049861495845</v>
      </c>
    </row>
    <row r="278" spans="1:12" s="17" customFormat="1" ht="17.25" customHeight="1" x14ac:dyDescent="0.2">
      <c r="A278" s="25" t="s">
        <v>63</v>
      </c>
      <c r="B278" s="25" t="s">
        <v>9</v>
      </c>
      <c r="C278" s="25"/>
      <c r="D278" s="26">
        <v>755</v>
      </c>
      <c r="E278" s="26">
        <v>7060</v>
      </c>
      <c r="F278" s="26">
        <v>7815</v>
      </c>
      <c r="G278" s="27">
        <v>90.339091490722964</v>
      </c>
      <c r="H278" s="25"/>
      <c r="I278" s="26">
        <v>488</v>
      </c>
      <c r="J278" s="26">
        <v>5204</v>
      </c>
      <c r="K278" s="26">
        <v>5692</v>
      </c>
      <c r="L278" s="27">
        <v>91.426563598032331</v>
      </c>
    </row>
    <row r="279" spans="1:12" s="17" customFormat="1" ht="17.25" customHeight="1" x14ac:dyDescent="0.2">
      <c r="A279" s="25" t="s">
        <v>144</v>
      </c>
      <c r="B279" s="25" t="s">
        <v>21</v>
      </c>
      <c r="C279" s="25"/>
      <c r="D279" s="26">
        <v>1285</v>
      </c>
      <c r="E279" s="26">
        <v>4547</v>
      </c>
      <c r="F279" s="26">
        <v>5832</v>
      </c>
      <c r="G279" s="27">
        <v>77.966392318244175</v>
      </c>
      <c r="H279" s="25"/>
      <c r="I279" s="26">
        <v>351</v>
      </c>
      <c r="J279" s="26">
        <v>3733</v>
      </c>
      <c r="K279" s="26">
        <v>4084</v>
      </c>
      <c r="L279" s="27">
        <v>91.405484818805093</v>
      </c>
    </row>
    <row r="280" spans="1:12" s="17" customFormat="1" ht="17.25" customHeight="1" x14ac:dyDescent="0.2">
      <c r="A280" s="25" t="s">
        <v>84</v>
      </c>
      <c r="B280" s="25" t="s">
        <v>21</v>
      </c>
      <c r="C280" s="25"/>
      <c r="D280" s="26">
        <v>324</v>
      </c>
      <c r="E280" s="26">
        <v>1842</v>
      </c>
      <c r="F280" s="26">
        <v>2166</v>
      </c>
      <c r="G280" s="27">
        <v>85.041551246537395</v>
      </c>
      <c r="H280" s="25"/>
      <c r="I280" s="26">
        <v>162</v>
      </c>
      <c r="J280" s="26">
        <v>1692</v>
      </c>
      <c r="K280" s="26">
        <v>1854</v>
      </c>
      <c r="L280" s="27">
        <v>91.262135922330103</v>
      </c>
    </row>
    <row r="281" spans="1:12" s="17" customFormat="1" ht="17.25" customHeight="1" x14ac:dyDescent="0.2">
      <c r="A281" s="25" t="s">
        <v>90</v>
      </c>
      <c r="B281" s="25" t="s">
        <v>6</v>
      </c>
      <c r="C281" s="25"/>
      <c r="D281" s="26">
        <v>738</v>
      </c>
      <c r="E281" s="26">
        <v>4523</v>
      </c>
      <c r="F281" s="26">
        <v>5261</v>
      </c>
      <c r="G281" s="27">
        <v>85.972248621934995</v>
      </c>
      <c r="H281" s="25"/>
      <c r="I281" s="26">
        <v>330</v>
      </c>
      <c r="J281" s="26">
        <v>3368</v>
      </c>
      <c r="K281" s="26">
        <v>3698</v>
      </c>
      <c r="L281" s="27">
        <v>91.076257436452138</v>
      </c>
    </row>
    <row r="282" spans="1:12" s="17" customFormat="1" ht="17.25" customHeight="1" x14ac:dyDescent="0.2">
      <c r="A282" s="25" t="s">
        <v>70</v>
      </c>
      <c r="B282" s="25" t="s">
        <v>72</v>
      </c>
      <c r="C282" s="25"/>
      <c r="D282" s="26">
        <v>351</v>
      </c>
      <c r="E282" s="26">
        <v>2701</v>
      </c>
      <c r="F282" s="26">
        <v>3052</v>
      </c>
      <c r="G282" s="27">
        <v>88.499344692005238</v>
      </c>
      <c r="H282" s="25"/>
      <c r="I282" s="26">
        <v>162</v>
      </c>
      <c r="J282" s="26">
        <v>1644</v>
      </c>
      <c r="K282" s="26">
        <v>1806</v>
      </c>
      <c r="L282" s="27">
        <v>91.029900332225907</v>
      </c>
    </row>
    <row r="283" spans="1:12" s="17" customFormat="1" ht="17.25" customHeight="1" x14ac:dyDescent="0.2">
      <c r="A283" s="25" t="s">
        <v>37</v>
      </c>
      <c r="B283" s="25" t="s">
        <v>24</v>
      </c>
      <c r="C283" s="25"/>
      <c r="D283" s="26">
        <v>1166</v>
      </c>
      <c r="E283" s="26">
        <v>5236</v>
      </c>
      <c r="F283" s="26">
        <v>6402</v>
      </c>
      <c r="G283" s="27">
        <v>81.786941580756007</v>
      </c>
      <c r="H283" s="25"/>
      <c r="I283" s="26">
        <v>551</v>
      </c>
      <c r="J283" s="26">
        <v>5545</v>
      </c>
      <c r="K283" s="26">
        <v>6096</v>
      </c>
      <c r="L283" s="27">
        <v>90.96128608923884</v>
      </c>
    </row>
    <row r="284" spans="1:12" s="17" customFormat="1" ht="17.25" customHeight="1" x14ac:dyDescent="0.2">
      <c r="A284" s="25" t="s">
        <v>152</v>
      </c>
      <c r="B284" s="25" t="s">
        <v>153</v>
      </c>
      <c r="C284" s="25"/>
      <c r="D284" s="26">
        <v>517</v>
      </c>
      <c r="E284" s="26">
        <v>2959</v>
      </c>
      <c r="F284" s="26">
        <v>3476</v>
      </c>
      <c r="G284" s="27">
        <v>85.12658227848101</v>
      </c>
      <c r="H284" s="25"/>
      <c r="I284" s="26">
        <v>234</v>
      </c>
      <c r="J284" s="26">
        <v>2306</v>
      </c>
      <c r="K284" s="26">
        <v>2540</v>
      </c>
      <c r="L284" s="27">
        <v>90.787401574803155</v>
      </c>
    </row>
    <row r="285" spans="1:12" s="17" customFormat="1" ht="17.25" customHeight="1" x14ac:dyDescent="0.2">
      <c r="A285" s="25" t="s">
        <v>137</v>
      </c>
      <c r="B285" s="25" t="s">
        <v>1</v>
      </c>
      <c r="C285" s="25"/>
      <c r="D285" s="26">
        <v>596</v>
      </c>
      <c r="E285" s="26">
        <v>4158</v>
      </c>
      <c r="F285" s="26">
        <v>4754</v>
      </c>
      <c r="G285" s="27">
        <v>87.463188893563313</v>
      </c>
      <c r="H285" s="25"/>
      <c r="I285" s="26">
        <v>464</v>
      </c>
      <c r="J285" s="26">
        <v>4530</v>
      </c>
      <c r="K285" s="26">
        <v>4994</v>
      </c>
      <c r="L285" s="27">
        <v>90.708850620744897</v>
      </c>
    </row>
    <row r="286" spans="1:12" s="17" customFormat="1" ht="17.25" customHeight="1" x14ac:dyDescent="0.2">
      <c r="A286" s="25" t="s">
        <v>87</v>
      </c>
      <c r="B286" s="25" t="s">
        <v>7</v>
      </c>
      <c r="C286" s="25"/>
      <c r="D286" s="26">
        <v>954</v>
      </c>
      <c r="E286" s="26">
        <v>5895</v>
      </c>
      <c r="F286" s="26">
        <v>6849</v>
      </c>
      <c r="G286" s="27">
        <v>86.070959264126145</v>
      </c>
      <c r="H286" s="25"/>
      <c r="I286" s="26">
        <v>588</v>
      </c>
      <c r="J286" s="26">
        <v>5724</v>
      </c>
      <c r="K286" s="26">
        <v>6312</v>
      </c>
      <c r="L286" s="27">
        <v>90.684410646387832</v>
      </c>
    </row>
    <row r="287" spans="1:12" s="17" customFormat="1" ht="17.25" customHeight="1" x14ac:dyDescent="0.2">
      <c r="A287" s="25" t="s">
        <v>122</v>
      </c>
      <c r="B287" s="25" t="s">
        <v>20</v>
      </c>
      <c r="C287" s="25"/>
      <c r="D287" s="26">
        <v>740</v>
      </c>
      <c r="E287" s="26">
        <v>5234</v>
      </c>
      <c r="F287" s="26">
        <v>5974</v>
      </c>
      <c r="G287" s="27">
        <v>87.612989621694012</v>
      </c>
      <c r="H287" s="25"/>
      <c r="I287" s="26">
        <v>411</v>
      </c>
      <c r="J287" s="26">
        <v>3793</v>
      </c>
      <c r="K287" s="26">
        <v>4204</v>
      </c>
      <c r="L287" s="27">
        <v>90.223596574690774</v>
      </c>
    </row>
    <row r="288" spans="1:12" s="17" customFormat="1" ht="17.25" customHeight="1" x14ac:dyDescent="0.2">
      <c r="A288" s="25" t="s">
        <v>101</v>
      </c>
      <c r="B288" s="25" t="s">
        <v>30</v>
      </c>
      <c r="C288" s="25"/>
      <c r="D288" s="26">
        <v>1515</v>
      </c>
      <c r="E288" s="26">
        <v>7221</v>
      </c>
      <c r="F288" s="26">
        <v>8736</v>
      </c>
      <c r="G288" s="27">
        <v>82.657967032967036</v>
      </c>
      <c r="H288" s="25"/>
      <c r="I288" s="26">
        <v>881</v>
      </c>
      <c r="J288" s="26">
        <v>8009</v>
      </c>
      <c r="K288" s="26">
        <v>8890</v>
      </c>
      <c r="L288" s="27">
        <v>90.089988751406068</v>
      </c>
    </row>
    <row r="289" spans="1:12" s="17" customFormat="1" ht="17.25" customHeight="1" x14ac:dyDescent="0.2">
      <c r="A289" s="25" t="s">
        <v>126</v>
      </c>
      <c r="B289" s="25" t="s">
        <v>21</v>
      </c>
      <c r="C289" s="25"/>
      <c r="D289" s="26">
        <v>1051</v>
      </c>
      <c r="E289" s="26">
        <v>8601</v>
      </c>
      <c r="F289" s="26">
        <v>9652</v>
      </c>
      <c r="G289" s="27">
        <v>89.11106506423539</v>
      </c>
      <c r="H289" s="25"/>
      <c r="I289" s="26">
        <v>889</v>
      </c>
      <c r="J289" s="26">
        <v>7948</v>
      </c>
      <c r="K289" s="26">
        <v>8837</v>
      </c>
      <c r="L289" s="27">
        <v>89.940024895326474</v>
      </c>
    </row>
    <row r="290" spans="1:12" s="17" customFormat="1" ht="17.25" customHeight="1" x14ac:dyDescent="0.2">
      <c r="A290" s="25" t="s">
        <v>107</v>
      </c>
      <c r="B290" s="25" t="s">
        <v>9</v>
      </c>
      <c r="C290" s="25"/>
      <c r="D290" s="26">
        <v>2294</v>
      </c>
      <c r="E290" s="26">
        <v>4046</v>
      </c>
      <c r="F290" s="26">
        <v>6340</v>
      </c>
      <c r="G290" s="27">
        <v>63.81703470031546</v>
      </c>
      <c r="H290" s="25"/>
      <c r="I290" s="26">
        <v>478</v>
      </c>
      <c r="J290" s="26">
        <v>4222</v>
      </c>
      <c r="K290" s="26">
        <v>4700</v>
      </c>
      <c r="L290" s="27">
        <v>89.829787234042556</v>
      </c>
    </row>
    <row r="291" spans="1:12" s="17" customFormat="1" ht="17.25" customHeight="1" x14ac:dyDescent="0.2">
      <c r="A291" s="25" t="s">
        <v>78</v>
      </c>
      <c r="B291" s="25" t="s">
        <v>1</v>
      </c>
      <c r="C291" s="25"/>
      <c r="D291" s="26">
        <v>128</v>
      </c>
      <c r="E291" s="26">
        <v>2879</v>
      </c>
      <c r="F291" s="26">
        <v>3007</v>
      </c>
      <c r="G291" s="27">
        <v>95.743265713335546</v>
      </c>
      <c r="H291" s="25"/>
      <c r="I291" s="26">
        <v>206</v>
      </c>
      <c r="J291" s="26">
        <v>1819</v>
      </c>
      <c r="K291" s="26">
        <v>2025</v>
      </c>
      <c r="L291" s="27">
        <v>89.827160493827165</v>
      </c>
    </row>
    <row r="292" spans="1:12" s="17" customFormat="1" ht="17.25" customHeight="1" x14ac:dyDescent="0.2">
      <c r="A292" s="25" t="s">
        <v>101</v>
      </c>
      <c r="B292" s="25" t="s">
        <v>51</v>
      </c>
      <c r="C292" s="25"/>
      <c r="D292" s="26">
        <v>482</v>
      </c>
      <c r="E292" s="26">
        <v>3251</v>
      </c>
      <c r="F292" s="26">
        <v>3733</v>
      </c>
      <c r="G292" s="27">
        <v>87.088132869006159</v>
      </c>
      <c r="H292" s="25"/>
      <c r="I292" s="26">
        <v>402</v>
      </c>
      <c r="J292" s="26">
        <v>3497</v>
      </c>
      <c r="K292" s="26">
        <v>3899</v>
      </c>
      <c r="L292" s="27">
        <v>89.689664016414469</v>
      </c>
    </row>
    <row r="293" spans="1:12" s="17" customFormat="1" ht="17.25" customHeight="1" x14ac:dyDescent="0.2">
      <c r="A293" s="25" t="s">
        <v>139</v>
      </c>
      <c r="B293" s="25" t="s">
        <v>9</v>
      </c>
      <c r="C293" s="25"/>
      <c r="D293" s="26">
        <v>2125</v>
      </c>
      <c r="E293" s="26">
        <v>15013</v>
      </c>
      <c r="F293" s="26">
        <v>17138</v>
      </c>
      <c r="G293" s="27">
        <v>87.600653518496912</v>
      </c>
      <c r="H293" s="25"/>
      <c r="I293" s="26">
        <v>988</v>
      </c>
      <c r="J293" s="26">
        <v>8461</v>
      </c>
      <c r="K293" s="26">
        <v>9449</v>
      </c>
      <c r="L293" s="27">
        <v>89.543867075881039</v>
      </c>
    </row>
    <row r="294" spans="1:12" s="17" customFormat="1" ht="17.25" customHeight="1" x14ac:dyDescent="0.2">
      <c r="A294" s="25" t="s">
        <v>66</v>
      </c>
      <c r="B294" s="25" t="s">
        <v>9</v>
      </c>
      <c r="C294" s="25"/>
      <c r="D294" s="26">
        <v>986</v>
      </c>
      <c r="E294" s="26">
        <v>5855</v>
      </c>
      <c r="F294" s="26">
        <v>6841</v>
      </c>
      <c r="G294" s="27">
        <v>85.586902499634562</v>
      </c>
      <c r="H294" s="25"/>
      <c r="I294" s="26">
        <v>597</v>
      </c>
      <c r="J294" s="26">
        <v>5104</v>
      </c>
      <c r="K294" s="26">
        <v>5701</v>
      </c>
      <c r="L294" s="27">
        <v>89.52815295562182</v>
      </c>
    </row>
    <row r="295" spans="1:12" s="17" customFormat="1" ht="17.25" customHeight="1" x14ac:dyDescent="0.2">
      <c r="A295" s="25" t="s">
        <v>13</v>
      </c>
      <c r="B295" s="25" t="s">
        <v>14</v>
      </c>
      <c r="C295" s="25"/>
      <c r="D295" s="26">
        <v>300</v>
      </c>
      <c r="E295" s="26">
        <v>2687</v>
      </c>
      <c r="F295" s="26">
        <v>2987</v>
      </c>
      <c r="G295" s="27">
        <v>89.956478071643787</v>
      </c>
      <c r="H295" s="25"/>
      <c r="I295" s="26">
        <v>81</v>
      </c>
      <c r="J295" s="26">
        <v>686</v>
      </c>
      <c r="K295" s="26">
        <v>767</v>
      </c>
      <c r="L295" s="27">
        <v>89.439374185136899</v>
      </c>
    </row>
    <row r="296" spans="1:12" s="17" customFormat="1" ht="17.25" customHeight="1" x14ac:dyDescent="0.2">
      <c r="A296" s="25" t="s">
        <v>135</v>
      </c>
      <c r="B296" s="25" t="s">
        <v>20</v>
      </c>
      <c r="C296" s="25"/>
      <c r="D296" s="26">
        <v>943</v>
      </c>
      <c r="E296" s="26">
        <v>4039</v>
      </c>
      <c r="F296" s="26">
        <v>4982</v>
      </c>
      <c r="G296" s="27">
        <v>81.071858691288639</v>
      </c>
      <c r="H296" s="25"/>
      <c r="I296" s="26">
        <v>424</v>
      </c>
      <c r="J296" s="26">
        <v>3521</v>
      </c>
      <c r="K296" s="26">
        <v>3945</v>
      </c>
      <c r="L296" s="27">
        <v>89.252217997465152</v>
      </c>
    </row>
    <row r="297" spans="1:12" s="17" customFormat="1" ht="17.25" customHeight="1" x14ac:dyDescent="0.2">
      <c r="A297" s="25" t="s">
        <v>22</v>
      </c>
      <c r="B297" s="25" t="s">
        <v>21</v>
      </c>
      <c r="C297" s="25"/>
      <c r="D297" s="26">
        <v>1414</v>
      </c>
      <c r="E297" s="26">
        <v>5362</v>
      </c>
      <c r="F297" s="26">
        <v>6776</v>
      </c>
      <c r="G297" s="27">
        <v>79.132231404958674</v>
      </c>
      <c r="H297" s="25"/>
      <c r="I297" s="26">
        <v>740</v>
      </c>
      <c r="J297" s="26">
        <v>6028</v>
      </c>
      <c r="K297" s="26">
        <v>6768</v>
      </c>
      <c r="L297" s="27">
        <v>89.06619385342789</v>
      </c>
    </row>
    <row r="298" spans="1:12" s="17" customFormat="1" ht="17.25" customHeight="1" x14ac:dyDescent="0.2">
      <c r="A298" s="25" t="s">
        <v>80</v>
      </c>
      <c r="B298" s="25" t="s">
        <v>1</v>
      </c>
      <c r="C298" s="25"/>
      <c r="D298" s="26">
        <v>3179</v>
      </c>
      <c r="E298" s="26">
        <v>15180</v>
      </c>
      <c r="F298" s="26">
        <v>18359</v>
      </c>
      <c r="G298" s="27">
        <v>82.684242061114446</v>
      </c>
      <c r="H298" s="25"/>
      <c r="I298" s="26">
        <v>1441</v>
      </c>
      <c r="J298" s="26">
        <v>11507</v>
      </c>
      <c r="K298" s="26">
        <v>12948</v>
      </c>
      <c r="L298" s="27">
        <v>88.870868087735559</v>
      </c>
    </row>
    <row r="299" spans="1:12" s="17" customFormat="1" ht="17.25" customHeight="1" x14ac:dyDescent="0.2">
      <c r="A299" s="25" t="s">
        <v>134</v>
      </c>
      <c r="B299" s="25" t="s">
        <v>21</v>
      </c>
      <c r="C299" s="25"/>
      <c r="D299" s="26">
        <v>744</v>
      </c>
      <c r="E299" s="26">
        <v>4714</v>
      </c>
      <c r="F299" s="26">
        <v>5458</v>
      </c>
      <c r="G299" s="27">
        <v>86.368633198973981</v>
      </c>
      <c r="H299" s="25"/>
      <c r="I299" s="26">
        <v>545</v>
      </c>
      <c r="J299" s="26">
        <v>4322</v>
      </c>
      <c r="K299" s="26">
        <v>4867</v>
      </c>
      <c r="L299" s="27">
        <v>88.802136839942463</v>
      </c>
    </row>
    <row r="300" spans="1:12" s="17" customFormat="1" ht="17.25" customHeight="1" x14ac:dyDescent="0.2">
      <c r="A300" s="25" t="s">
        <v>140</v>
      </c>
      <c r="B300" s="25" t="s">
        <v>21</v>
      </c>
      <c r="C300" s="25"/>
      <c r="D300" s="26">
        <v>932</v>
      </c>
      <c r="E300" s="26">
        <v>5894</v>
      </c>
      <c r="F300" s="26">
        <v>6826</v>
      </c>
      <c r="G300" s="27">
        <v>86.346322883094047</v>
      </c>
      <c r="H300" s="25"/>
      <c r="I300" s="26">
        <v>592</v>
      </c>
      <c r="J300" s="26">
        <v>4679</v>
      </c>
      <c r="K300" s="26">
        <v>5271</v>
      </c>
      <c r="L300" s="27">
        <v>88.768734585467655</v>
      </c>
    </row>
    <row r="301" spans="1:12" s="17" customFormat="1" ht="17.25" customHeight="1" x14ac:dyDescent="0.2">
      <c r="A301" s="25" t="s">
        <v>114</v>
      </c>
      <c r="B301" s="25" t="s">
        <v>1</v>
      </c>
      <c r="C301" s="25"/>
      <c r="D301" s="26">
        <v>596</v>
      </c>
      <c r="E301" s="26">
        <v>3724</v>
      </c>
      <c r="F301" s="26">
        <v>4320</v>
      </c>
      <c r="G301" s="27">
        <v>86.203703703703709</v>
      </c>
      <c r="H301" s="25"/>
      <c r="I301" s="26">
        <v>328</v>
      </c>
      <c r="J301" s="26">
        <v>2533</v>
      </c>
      <c r="K301" s="26">
        <v>2861</v>
      </c>
      <c r="L301" s="27">
        <v>88.53547710590702</v>
      </c>
    </row>
    <row r="302" spans="1:12" s="17" customFormat="1" ht="17.25" customHeight="1" x14ac:dyDescent="0.2">
      <c r="A302" s="25" t="s">
        <v>63</v>
      </c>
      <c r="B302" s="25" t="s">
        <v>7</v>
      </c>
      <c r="C302" s="25"/>
      <c r="D302" s="26">
        <v>703</v>
      </c>
      <c r="E302" s="26">
        <v>4571</v>
      </c>
      <c r="F302" s="26">
        <v>5274</v>
      </c>
      <c r="G302" s="27">
        <v>86.67045885475919</v>
      </c>
      <c r="H302" s="25"/>
      <c r="I302" s="26">
        <v>449</v>
      </c>
      <c r="J302" s="26">
        <v>3285</v>
      </c>
      <c r="K302" s="26">
        <v>3734</v>
      </c>
      <c r="L302" s="27">
        <v>87.97536154258168</v>
      </c>
    </row>
    <row r="303" spans="1:12" s="17" customFormat="1" ht="17.25" customHeight="1" x14ac:dyDescent="0.2">
      <c r="A303" s="25" t="s">
        <v>107</v>
      </c>
      <c r="B303" s="25" t="s">
        <v>7</v>
      </c>
      <c r="C303" s="25"/>
      <c r="D303" s="26">
        <v>783</v>
      </c>
      <c r="E303" s="26">
        <v>3267</v>
      </c>
      <c r="F303" s="26">
        <v>4050</v>
      </c>
      <c r="G303" s="27">
        <v>80.666666666666671</v>
      </c>
      <c r="H303" s="25"/>
      <c r="I303" s="26">
        <v>389</v>
      </c>
      <c r="J303" s="26">
        <v>2809</v>
      </c>
      <c r="K303" s="26">
        <v>3198</v>
      </c>
      <c r="L303" s="27">
        <v>87.836147592245155</v>
      </c>
    </row>
    <row r="304" spans="1:12" s="17" customFormat="1" ht="17.25" customHeight="1" x14ac:dyDescent="0.2">
      <c r="A304" s="25" t="s">
        <v>61</v>
      </c>
      <c r="B304" s="25" t="s">
        <v>1</v>
      </c>
      <c r="C304" s="25"/>
      <c r="D304" s="26">
        <v>2388</v>
      </c>
      <c r="E304" s="26">
        <v>12736</v>
      </c>
      <c r="F304" s="26">
        <v>15124</v>
      </c>
      <c r="G304" s="27">
        <v>84.21052631578948</v>
      </c>
      <c r="H304" s="25"/>
      <c r="I304" s="26">
        <v>1306</v>
      </c>
      <c r="J304" s="26">
        <v>9142</v>
      </c>
      <c r="K304" s="26">
        <v>10448</v>
      </c>
      <c r="L304" s="27">
        <v>87.5</v>
      </c>
    </row>
    <row r="305" spans="1:12" s="17" customFormat="1" ht="17.25" customHeight="1" x14ac:dyDescent="0.2">
      <c r="A305" s="25" t="s">
        <v>76</v>
      </c>
      <c r="B305" s="25" t="s">
        <v>1</v>
      </c>
      <c r="C305" s="25"/>
      <c r="D305" s="26">
        <v>72</v>
      </c>
      <c r="E305" s="26">
        <v>2055</v>
      </c>
      <c r="F305" s="26">
        <v>2127</v>
      </c>
      <c r="G305" s="27">
        <v>96.614950634696754</v>
      </c>
      <c r="H305" s="25"/>
      <c r="I305" s="26">
        <v>210</v>
      </c>
      <c r="J305" s="26">
        <v>1457</v>
      </c>
      <c r="K305" s="26">
        <v>1667</v>
      </c>
      <c r="L305" s="27">
        <v>87.40251949610078</v>
      </c>
    </row>
    <row r="306" spans="1:12" s="17" customFormat="1" ht="17.25" customHeight="1" x14ac:dyDescent="0.2">
      <c r="A306" s="25" t="s">
        <v>99</v>
      </c>
      <c r="B306" s="25" t="s">
        <v>9</v>
      </c>
      <c r="C306" s="25"/>
      <c r="D306" s="26">
        <v>1542</v>
      </c>
      <c r="E306" s="26">
        <v>3305</v>
      </c>
      <c r="F306" s="26">
        <v>4847</v>
      </c>
      <c r="G306" s="27">
        <v>68.186507117804823</v>
      </c>
      <c r="H306" s="25"/>
      <c r="I306" s="26">
        <v>538</v>
      </c>
      <c r="J306" s="26">
        <v>3649</v>
      </c>
      <c r="K306" s="26">
        <v>4187</v>
      </c>
      <c r="L306" s="27">
        <v>87.150704561738721</v>
      </c>
    </row>
    <row r="307" spans="1:12" s="17" customFormat="1" ht="17.25" customHeight="1" x14ac:dyDescent="0.2">
      <c r="A307" s="25" t="s">
        <v>0</v>
      </c>
      <c r="B307" s="25" t="s">
        <v>1</v>
      </c>
      <c r="C307" s="25"/>
      <c r="D307" s="26">
        <v>2013</v>
      </c>
      <c r="E307" s="26">
        <v>10496</v>
      </c>
      <c r="F307" s="26">
        <v>12509</v>
      </c>
      <c r="G307" s="27">
        <v>83.907586537692865</v>
      </c>
      <c r="H307" s="25"/>
      <c r="I307" s="26">
        <v>1181</v>
      </c>
      <c r="J307" s="26">
        <v>7961</v>
      </c>
      <c r="K307" s="26">
        <v>9142</v>
      </c>
      <c r="L307" s="27">
        <v>87.081601400131262</v>
      </c>
    </row>
    <row r="308" spans="1:12" s="17" customFormat="1" ht="17.25" customHeight="1" x14ac:dyDescent="0.2">
      <c r="A308" s="25" t="s">
        <v>75</v>
      </c>
      <c r="B308" s="25" t="s">
        <v>7</v>
      </c>
      <c r="C308" s="25"/>
      <c r="D308" s="26">
        <v>599</v>
      </c>
      <c r="E308" s="26">
        <v>1534</v>
      </c>
      <c r="F308" s="26">
        <v>2133</v>
      </c>
      <c r="G308" s="27">
        <v>71.917487107360529</v>
      </c>
      <c r="H308" s="25"/>
      <c r="I308" s="26">
        <v>156</v>
      </c>
      <c r="J308" s="26">
        <v>1030</v>
      </c>
      <c r="K308" s="26">
        <v>1186</v>
      </c>
      <c r="L308" s="27">
        <v>86.846543001686342</v>
      </c>
    </row>
    <row r="309" spans="1:12" s="17" customFormat="1" ht="17.25" customHeight="1" x14ac:dyDescent="0.2">
      <c r="A309" s="25" t="s">
        <v>141</v>
      </c>
      <c r="B309" s="25" t="s">
        <v>18</v>
      </c>
      <c r="C309" s="25"/>
      <c r="D309" s="26">
        <v>21727</v>
      </c>
      <c r="E309" s="26">
        <v>49808</v>
      </c>
      <c r="F309" s="26">
        <v>71535</v>
      </c>
      <c r="G309" s="27">
        <v>69.627455091913049</v>
      </c>
      <c r="H309" s="25"/>
      <c r="I309" s="26">
        <v>7394</v>
      </c>
      <c r="J309" s="26">
        <v>48746</v>
      </c>
      <c r="K309" s="26">
        <v>56140</v>
      </c>
      <c r="L309" s="27">
        <v>86.8293551834699</v>
      </c>
    </row>
    <row r="310" spans="1:12" s="17" customFormat="1" ht="17.25" customHeight="1" x14ac:dyDescent="0.2">
      <c r="A310" s="25" t="s">
        <v>108</v>
      </c>
      <c r="B310" s="25" t="s">
        <v>21</v>
      </c>
      <c r="C310" s="25"/>
      <c r="D310" s="26">
        <v>1415</v>
      </c>
      <c r="E310" s="26">
        <v>4604</v>
      </c>
      <c r="F310" s="26">
        <v>6019</v>
      </c>
      <c r="G310" s="27">
        <v>76.491111480312341</v>
      </c>
      <c r="H310" s="25"/>
      <c r="I310" s="26">
        <v>633</v>
      </c>
      <c r="J310" s="26">
        <v>4173</v>
      </c>
      <c r="K310" s="26">
        <v>4806</v>
      </c>
      <c r="L310" s="27">
        <v>86.82896379525593</v>
      </c>
    </row>
    <row r="311" spans="1:12" s="17" customFormat="1" ht="17.25" customHeight="1" x14ac:dyDescent="0.2">
      <c r="A311" s="25" t="s">
        <v>63</v>
      </c>
      <c r="B311" s="25" t="s">
        <v>64</v>
      </c>
      <c r="C311" s="25"/>
      <c r="D311" s="26">
        <v>810</v>
      </c>
      <c r="E311" s="26">
        <v>4212</v>
      </c>
      <c r="F311" s="26">
        <v>5022</v>
      </c>
      <c r="G311" s="27">
        <v>83.870967741935488</v>
      </c>
      <c r="H311" s="25"/>
      <c r="I311" s="26">
        <v>491</v>
      </c>
      <c r="J311" s="26">
        <v>3118</v>
      </c>
      <c r="K311" s="26">
        <v>3609</v>
      </c>
      <c r="L311" s="27">
        <v>86.395123302853975</v>
      </c>
    </row>
    <row r="312" spans="1:12" s="17" customFormat="1" ht="17.25" customHeight="1" x14ac:dyDescent="0.2">
      <c r="A312" s="25" t="s">
        <v>152</v>
      </c>
      <c r="B312" s="25" t="s">
        <v>9</v>
      </c>
      <c r="C312" s="25"/>
      <c r="D312" s="26">
        <v>1009</v>
      </c>
      <c r="E312" s="26">
        <v>3811</v>
      </c>
      <c r="F312" s="26">
        <v>4820</v>
      </c>
      <c r="G312" s="27">
        <v>79.066390041493776</v>
      </c>
      <c r="H312" s="25"/>
      <c r="I312" s="26">
        <v>629</v>
      </c>
      <c r="J312" s="26">
        <v>3979</v>
      </c>
      <c r="K312" s="26">
        <v>4608</v>
      </c>
      <c r="L312" s="27">
        <v>86.349826388888886</v>
      </c>
    </row>
    <row r="313" spans="1:12" s="17" customFormat="1" ht="17.25" customHeight="1" x14ac:dyDescent="0.2">
      <c r="A313" s="25" t="s">
        <v>113</v>
      </c>
      <c r="B313" s="25" t="s">
        <v>21</v>
      </c>
      <c r="C313" s="25"/>
      <c r="D313" s="26">
        <v>573</v>
      </c>
      <c r="E313" s="26">
        <v>3105</v>
      </c>
      <c r="F313" s="26">
        <v>3678</v>
      </c>
      <c r="G313" s="27">
        <v>84.42088091353996</v>
      </c>
      <c r="H313" s="25"/>
      <c r="I313" s="26">
        <v>389</v>
      </c>
      <c r="J313" s="26">
        <v>2351</v>
      </c>
      <c r="K313" s="26">
        <v>2740</v>
      </c>
      <c r="L313" s="27">
        <v>85.802919708029194</v>
      </c>
    </row>
    <row r="314" spans="1:12" s="17" customFormat="1" ht="17.25" customHeight="1" x14ac:dyDescent="0.2">
      <c r="A314" s="25" t="s">
        <v>146</v>
      </c>
      <c r="B314" s="25" t="s">
        <v>7</v>
      </c>
      <c r="C314" s="25"/>
      <c r="D314" s="26">
        <v>779</v>
      </c>
      <c r="E314" s="26">
        <v>3671</v>
      </c>
      <c r="F314" s="26">
        <v>4450</v>
      </c>
      <c r="G314" s="27">
        <v>82.49438202247191</v>
      </c>
      <c r="H314" s="25"/>
      <c r="I314" s="26">
        <v>500</v>
      </c>
      <c r="J314" s="26">
        <v>2947</v>
      </c>
      <c r="K314" s="26">
        <v>3447</v>
      </c>
      <c r="L314" s="27">
        <v>85.494633014215253</v>
      </c>
    </row>
    <row r="315" spans="1:12" s="17" customFormat="1" ht="17.25" customHeight="1" x14ac:dyDescent="0.2">
      <c r="A315" s="25" t="s">
        <v>5</v>
      </c>
      <c r="B315" s="25" t="s">
        <v>10</v>
      </c>
      <c r="C315" s="25"/>
      <c r="D315" s="26">
        <v>797</v>
      </c>
      <c r="E315" s="26">
        <v>3996</v>
      </c>
      <c r="F315" s="26">
        <v>4793</v>
      </c>
      <c r="G315" s="27">
        <v>83.37158355935739</v>
      </c>
      <c r="H315" s="25"/>
      <c r="I315" s="26">
        <v>354</v>
      </c>
      <c r="J315" s="26">
        <v>2084</v>
      </c>
      <c r="K315" s="26">
        <v>2438</v>
      </c>
      <c r="L315" s="27">
        <v>85.479901558654632</v>
      </c>
    </row>
    <row r="316" spans="1:12" s="17" customFormat="1" ht="17.25" customHeight="1" x14ac:dyDescent="0.2">
      <c r="A316" s="25" t="s">
        <v>103</v>
      </c>
      <c r="B316" s="25" t="s">
        <v>15</v>
      </c>
      <c r="C316" s="25"/>
      <c r="D316" s="26">
        <v>286</v>
      </c>
      <c r="E316" s="26">
        <v>2598</v>
      </c>
      <c r="F316" s="26">
        <v>2884</v>
      </c>
      <c r="G316" s="27">
        <v>90.083217753120664</v>
      </c>
      <c r="H316" s="25"/>
      <c r="I316" s="26">
        <v>127</v>
      </c>
      <c r="J316" s="26">
        <v>744</v>
      </c>
      <c r="K316" s="26">
        <v>871</v>
      </c>
      <c r="L316" s="27">
        <v>85.419058553386918</v>
      </c>
    </row>
    <row r="317" spans="1:12" s="17" customFormat="1" ht="17.25" customHeight="1" x14ac:dyDescent="0.2">
      <c r="A317" s="25" t="s">
        <v>159</v>
      </c>
      <c r="B317" s="25" t="s">
        <v>21</v>
      </c>
      <c r="C317" s="25"/>
      <c r="D317" s="26">
        <v>1465</v>
      </c>
      <c r="E317" s="26">
        <v>4865</v>
      </c>
      <c r="F317" s="26">
        <v>6330</v>
      </c>
      <c r="G317" s="27">
        <v>76.856240126382303</v>
      </c>
      <c r="H317" s="25"/>
      <c r="I317" s="26">
        <v>748</v>
      </c>
      <c r="J317" s="26">
        <v>4224</v>
      </c>
      <c r="K317" s="26">
        <v>4972</v>
      </c>
      <c r="L317" s="27">
        <v>84.955752212389385</v>
      </c>
    </row>
    <row r="318" spans="1:12" s="17" customFormat="1" ht="17.25" customHeight="1" x14ac:dyDescent="0.2">
      <c r="A318" s="25" t="s">
        <v>69</v>
      </c>
      <c r="B318" s="25" t="s">
        <v>1</v>
      </c>
      <c r="C318" s="25"/>
      <c r="D318" s="26">
        <v>1396</v>
      </c>
      <c r="E318" s="26">
        <v>5244</v>
      </c>
      <c r="F318" s="26">
        <v>6640</v>
      </c>
      <c r="G318" s="27">
        <v>78.975903614457835</v>
      </c>
      <c r="H318" s="25"/>
      <c r="I318" s="26">
        <v>839</v>
      </c>
      <c r="J318" s="26">
        <v>4701</v>
      </c>
      <c r="K318" s="26">
        <v>5540</v>
      </c>
      <c r="L318" s="27">
        <v>84.855595667870034</v>
      </c>
    </row>
    <row r="319" spans="1:12" s="17" customFormat="1" ht="17.25" customHeight="1" x14ac:dyDescent="0.2">
      <c r="A319" s="25" t="s">
        <v>101</v>
      </c>
      <c r="B319" s="25" t="s">
        <v>10</v>
      </c>
      <c r="C319" s="25"/>
      <c r="D319" s="26">
        <v>780</v>
      </c>
      <c r="E319" s="26">
        <v>5270</v>
      </c>
      <c r="F319" s="26">
        <v>6050</v>
      </c>
      <c r="G319" s="27">
        <v>87.107438016528931</v>
      </c>
      <c r="H319" s="25"/>
      <c r="I319" s="26">
        <v>289</v>
      </c>
      <c r="J319" s="26">
        <v>1605</v>
      </c>
      <c r="K319" s="26">
        <v>1894</v>
      </c>
      <c r="L319" s="27">
        <v>84.741288278775073</v>
      </c>
    </row>
    <row r="320" spans="1:12" s="17" customFormat="1" ht="17.25" customHeight="1" x14ac:dyDescent="0.2">
      <c r="A320" s="25" t="s">
        <v>100</v>
      </c>
      <c r="B320" s="25" t="s">
        <v>9</v>
      </c>
      <c r="C320" s="25"/>
      <c r="D320" s="26">
        <v>1105</v>
      </c>
      <c r="E320" s="26">
        <v>4019</v>
      </c>
      <c r="F320" s="26">
        <v>5124</v>
      </c>
      <c r="G320" s="27">
        <v>78.434816549570641</v>
      </c>
      <c r="H320" s="25"/>
      <c r="I320" s="26">
        <v>620</v>
      </c>
      <c r="J320" s="26">
        <v>3405</v>
      </c>
      <c r="K320" s="26">
        <v>4025</v>
      </c>
      <c r="L320" s="27">
        <v>84.596273291925471</v>
      </c>
    </row>
    <row r="321" spans="1:12" s="17" customFormat="1" ht="17.25" customHeight="1" x14ac:dyDescent="0.2">
      <c r="A321" s="25" t="s">
        <v>144</v>
      </c>
      <c r="B321" s="25" t="s">
        <v>20</v>
      </c>
      <c r="C321" s="25"/>
      <c r="D321" s="26">
        <v>753</v>
      </c>
      <c r="E321" s="26">
        <v>3431</v>
      </c>
      <c r="F321" s="26">
        <v>4184</v>
      </c>
      <c r="G321" s="27">
        <v>82.002868068833649</v>
      </c>
      <c r="H321" s="25"/>
      <c r="I321" s="26">
        <v>366</v>
      </c>
      <c r="J321" s="26">
        <v>2009</v>
      </c>
      <c r="K321" s="26">
        <v>2375</v>
      </c>
      <c r="L321" s="27">
        <v>84.589473684210532</v>
      </c>
    </row>
    <row r="322" spans="1:12" s="17" customFormat="1" ht="17.25" customHeight="1" x14ac:dyDescent="0.2">
      <c r="A322" s="25" t="s">
        <v>82</v>
      </c>
      <c r="B322" s="25" t="s">
        <v>9</v>
      </c>
      <c r="C322" s="25"/>
      <c r="D322" s="26">
        <v>3826</v>
      </c>
      <c r="E322" s="26">
        <v>18567</v>
      </c>
      <c r="F322" s="26">
        <v>22393</v>
      </c>
      <c r="G322" s="27">
        <v>82.914303577010671</v>
      </c>
      <c r="H322" s="25"/>
      <c r="I322" s="26">
        <v>2678</v>
      </c>
      <c r="J322" s="26">
        <v>14624</v>
      </c>
      <c r="K322" s="26">
        <v>17302</v>
      </c>
      <c r="L322" s="27">
        <v>84.522020575656001</v>
      </c>
    </row>
    <row r="323" spans="1:12" s="17" customFormat="1" ht="17.25" customHeight="1" x14ac:dyDescent="0.2">
      <c r="A323" s="25" t="s">
        <v>157</v>
      </c>
      <c r="B323" s="25" t="s">
        <v>7</v>
      </c>
      <c r="C323" s="25"/>
      <c r="D323" s="26">
        <v>1037</v>
      </c>
      <c r="E323" s="26">
        <v>3763</v>
      </c>
      <c r="F323" s="26">
        <v>4800</v>
      </c>
      <c r="G323" s="27">
        <v>78.395833333333329</v>
      </c>
      <c r="H323" s="25"/>
      <c r="I323" s="26">
        <v>551</v>
      </c>
      <c r="J323" s="26">
        <v>3002</v>
      </c>
      <c r="K323" s="26">
        <v>3553</v>
      </c>
      <c r="L323" s="27">
        <v>84.491978609625662</v>
      </c>
    </row>
    <row r="324" spans="1:12" s="17" customFormat="1" ht="17.25" customHeight="1" x14ac:dyDescent="0.2">
      <c r="A324" s="25" t="s">
        <v>151</v>
      </c>
      <c r="B324" s="25" t="s">
        <v>20</v>
      </c>
      <c r="C324" s="25"/>
      <c r="D324" s="26">
        <v>428</v>
      </c>
      <c r="E324" s="26">
        <v>2477</v>
      </c>
      <c r="F324" s="26">
        <v>2905</v>
      </c>
      <c r="G324" s="27">
        <v>85.26678141135973</v>
      </c>
      <c r="H324" s="25"/>
      <c r="I324" s="26">
        <v>267</v>
      </c>
      <c r="J324" s="26">
        <v>1449</v>
      </c>
      <c r="K324" s="26">
        <v>1716</v>
      </c>
      <c r="L324" s="27">
        <v>84.44055944055944</v>
      </c>
    </row>
    <row r="325" spans="1:12" s="17" customFormat="1" ht="17.25" customHeight="1" x14ac:dyDescent="0.2">
      <c r="A325" s="25" t="s">
        <v>70</v>
      </c>
      <c r="B325" s="25" t="s">
        <v>58</v>
      </c>
      <c r="C325" s="25"/>
      <c r="D325" s="26">
        <v>437</v>
      </c>
      <c r="E325" s="26">
        <v>4287</v>
      </c>
      <c r="F325" s="26">
        <v>4724</v>
      </c>
      <c r="G325" s="27">
        <v>90.749364944961897</v>
      </c>
      <c r="H325" s="25"/>
      <c r="I325" s="26">
        <v>364</v>
      </c>
      <c r="J325" s="26">
        <v>1967</v>
      </c>
      <c r="K325" s="26">
        <v>2331</v>
      </c>
      <c r="L325" s="27">
        <v>84.38438438438439</v>
      </c>
    </row>
    <row r="326" spans="1:12" s="17" customFormat="1" ht="17.25" customHeight="1" x14ac:dyDescent="0.2">
      <c r="A326" s="25" t="s">
        <v>25</v>
      </c>
      <c r="B326" s="25" t="s">
        <v>27</v>
      </c>
      <c r="C326" s="25"/>
      <c r="D326" s="26">
        <v>2798</v>
      </c>
      <c r="E326" s="26">
        <v>14363</v>
      </c>
      <c r="F326" s="26">
        <v>17161</v>
      </c>
      <c r="G326" s="27">
        <v>83.695588835149465</v>
      </c>
      <c r="H326" s="25"/>
      <c r="I326" s="26">
        <v>2430</v>
      </c>
      <c r="J326" s="26">
        <v>13097</v>
      </c>
      <c r="K326" s="26">
        <v>15527</v>
      </c>
      <c r="L326" s="27">
        <v>84.349842210343269</v>
      </c>
    </row>
    <row r="327" spans="1:12" s="17" customFormat="1" ht="17.25" customHeight="1" x14ac:dyDescent="0.2">
      <c r="A327" s="25" t="s">
        <v>122</v>
      </c>
      <c r="B327" s="25" t="s">
        <v>21</v>
      </c>
      <c r="C327" s="25"/>
      <c r="D327" s="26">
        <v>4103</v>
      </c>
      <c r="E327" s="26">
        <v>19417</v>
      </c>
      <c r="F327" s="26">
        <v>23520</v>
      </c>
      <c r="G327" s="27">
        <v>82.555272108843539</v>
      </c>
      <c r="H327" s="25"/>
      <c r="I327" s="26">
        <v>2577</v>
      </c>
      <c r="J327" s="26">
        <v>13842</v>
      </c>
      <c r="K327" s="26">
        <v>16419</v>
      </c>
      <c r="L327" s="27">
        <v>84.304768865338943</v>
      </c>
    </row>
    <row r="328" spans="1:12" s="17" customFormat="1" ht="17.25" customHeight="1" x14ac:dyDescent="0.2">
      <c r="A328" s="25" t="s">
        <v>70</v>
      </c>
      <c r="B328" s="25" t="s">
        <v>15</v>
      </c>
      <c r="C328" s="25"/>
      <c r="D328" s="26">
        <v>463</v>
      </c>
      <c r="E328" s="26">
        <v>2758</v>
      </c>
      <c r="F328" s="26">
        <v>3221</v>
      </c>
      <c r="G328" s="27">
        <v>85.625582117354853</v>
      </c>
      <c r="H328" s="25"/>
      <c r="I328" s="26">
        <v>342</v>
      </c>
      <c r="J328" s="26">
        <v>1785</v>
      </c>
      <c r="K328" s="26">
        <v>2127</v>
      </c>
      <c r="L328" s="27">
        <v>83.921015514809596</v>
      </c>
    </row>
    <row r="329" spans="1:12" s="17" customFormat="1" ht="17.25" customHeight="1" x14ac:dyDescent="0.2">
      <c r="A329" s="25" t="s">
        <v>65</v>
      </c>
      <c r="B329" s="25" t="s">
        <v>10</v>
      </c>
      <c r="C329" s="25"/>
      <c r="D329" s="26">
        <v>1050</v>
      </c>
      <c r="E329" s="26">
        <v>4049</v>
      </c>
      <c r="F329" s="26">
        <v>5099</v>
      </c>
      <c r="G329" s="27">
        <v>79.407727005295158</v>
      </c>
      <c r="H329" s="25"/>
      <c r="I329" s="26">
        <v>669</v>
      </c>
      <c r="J329" s="26">
        <v>3490</v>
      </c>
      <c r="K329" s="26">
        <v>4159</v>
      </c>
      <c r="L329" s="27">
        <v>83.914402500601099</v>
      </c>
    </row>
    <row r="330" spans="1:12" s="17" customFormat="1" ht="17.25" customHeight="1" x14ac:dyDescent="0.2">
      <c r="A330" s="25" t="s">
        <v>97</v>
      </c>
      <c r="B330" s="25" t="s">
        <v>21</v>
      </c>
      <c r="C330" s="25"/>
      <c r="D330" s="26">
        <v>3265</v>
      </c>
      <c r="E330" s="26">
        <v>14857</v>
      </c>
      <c r="F330" s="26">
        <v>18122</v>
      </c>
      <c r="G330" s="27">
        <v>81.983224809623664</v>
      </c>
      <c r="H330" s="25"/>
      <c r="I330" s="26">
        <v>2306</v>
      </c>
      <c r="J330" s="26">
        <v>12013</v>
      </c>
      <c r="K330" s="26">
        <v>14319</v>
      </c>
      <c r="L330" s="27">
        <v>83.895523430407152</v>
      </c>
    </row>
    <row r="331" spans="1:12" s="17" customFormat="1" ht="17.25" customHeight="1" x14ac:dyDescent="0.2">
      <c r="A331" s="25" t="s">
        <v>100</v>
      </c>
      <c r="B331" s="25" t="s">
        <v>7</v>
      </c>
      <c r="C331" s="25"/>
      <c r="D331" s="26">
        <v>968</v>
      </c>
      <c r="E331" s="26">
        <v>3931</v>
      </c>
      <c r="F331" s="26">
        <v>4899</v>
      </c>
      <c r="G331" s="27">
        <v>80.240865482751587</v>
      </c>
      <c r="H331" s="25"/>
      <c r="I331" s="26">
        <v>590</v>
      </c>
      <c r="J331" s="26">
        <v>3063</v>
      </c>
      <c r="K331" s="26">
        <v>3653</v>
      </c>
      <c r="L331" s="27">
        <v>83.848891322200927</v>
      </c>
    </row>
    <row r="332" spans="1:12" s="17" customFormat="1" ht="17.25" customHeight="1" x14ac:dyDescent="0.2">
      <c r="A332" s="25" t="s">
        <v>103</v>
      </c>
      <c r="B332" s="25" t="s">
        <v>10</v>
      </c>
      <c r="C332" s="25"/>
      <c r="D332" s="26">
        <v>347</v>
      </c>
      <c r="E332" s="26">
        <v>1852</v>
      </c>
      <c r="F332" s="26">
        <v>2199</v>
      </c>
      <c r="G332" s="27">
        <v>84.22010004547522</v>
      </c>
      <c r="H332" s="25"/>
      <c r="I332" s="26">
        <v>119</v>
      </c>
      <c r="J332" s="26">
        <v>612</v>
      </c>
      <c r="K332" s="26">
        <v>731</v>
      </c>
      <c r="L332" s="27">
        <v>83.720930232558146</v>
      </c>
    </row>
    <row r="333" spans="1:12" s="17" customFormat="1" ht="17.25" customHeight="1" x14ac:dyDescent="0.2">
      <c r="A333" s="25" t="s">
        <v>86</v>
      </c>
      <c r="B333" s="25" t="s">
        <v>20</v>
      </c>
      <c r="C333" s="25"/>
      <c r="D333" s="26">
        <v>1585</v>
      </c>
      <c r="E333" s="26">
        <v>6203</v>
      </c>
      <c r="F333" s="26">
        <v>7788</v>
      </c>
      <c r="G333" s="27">
        <v>79.64817668207499</v>
      </c>
      <c r="H333" s="25"/>
      <c r="I333" s="26">
        <v>936</v>
      </c>
      <c r="J333" s="26">
        <v>4774</v>
      </c>
      <c r="K333" s="26">
        <v>5710</v>
      </c>
      <c r="L333" s="27">
        <v>83.607705779334495</v>
      </c>
    </row>
    <row r="334" spans="1:12" s="17" customFormat="1" ht="17.25" customHeight="1" x14ac:dyDescent="0.2">
      <c r="A334" s="25" t="s">
        <v>101</v>
      </c>
      <c r="B334" s="25" t="s">
        <v>9</v>
      </c>
      <c r="C334" s="25"/>
      <c r="D334" s="26">
        <v>917</v>
      </c>
      <c r="E334" s="26">
        <v>5645</v>
      </c>
      <c r="F334" s="26">
        <v>6562</v>
      </c>
      <c r="G334" s="27">
        <v>86.025601950624804</v>
      </c>
      <c r="H334" s="25"/>
      <c r="I334" s="26">
        <v>553</v>
      </c>
      <c r="J334" s="26">
        <v>2797</v>
      </c>
      <c r="K334" s="26">
        <v>3350</v>
      </c>
      <c r="L334" s="27">
        <v>83.492537313432834</v>
      </c>
    </row>
    <row r="335" spans="1:12" s="17" customFormat="1" ht="17.25" customHeight="1" x14ac:dyDescent="0.2">
      <c r="A335" s="25" t="s">
        <v>37</v>
      </c>
      <c r="B335" s="25" t="s">
        <v>39</v>
      </c>
      <c r="C335" s="25"/>
      <c r="D335" s="26">
        <v>1724</v>
      </c>
      <c r="E335" s="26">
        <v>4641</v>
      </c>
      <c r="F335" s="26">
        <v>6365</v>
      </c>
      <c r="G335" s="27">
        <v>72.914375490966222</v>
      </c>
      <c r="H335" s="25"/>
      <c r="I335" s="26">
        <v>858</v>
      </c>
      <c r="J335" s="26">
        <v>4260</v>
      </c>
      <c r="K335" s="26">
        <v>5118</v>
      </c>
      <c r="L335" s="27">
        <v>83.235638921453699</v>
      </c>
    </row>
    <row r="336" spans="1:12" s="17" customFormat="1" ht="17.25" customHeight="1" x14ac:dyDescent="0.2">
      <c r="A336" s="25" t="s">
        <v>65</v>
      </c>
      <c r="B336" s="25" t="s">
        <v>7</v>
      </c>
      <c r="C336" s="25"/>
      <c r="D336" s="26">
        <v>786</v>
      </c>
      <c r="E336" s="26">
        <v>4838</v>
      </c>
      <c r="F336" s="26">
        <v>5624</v>
      </c>
      <c r="G336" s="27">
        <v>86.024182076813659</v>
      </c>
      <c r="H336" s="25"/>
      <c r="I336" s="26">
        <v>287</v>
      </c>
      <c r="J336" s="26">
        <v>1393</v>
      </c>
      <c r="K336" s="26">
        <v>1680</v>
      </c>
      <c r="L336" s="27">
        <v>82.916666666666671</v>
      </c>
    </row>
    <row r="337" spans="1:12" s="17" customFormat="1" ht="17.25" customHeight="1" x14ac:dyDescent="0.2">
      <c r="A337" s="25" t="s">
        <v>131</v>
      </c>
      <c r="B337" s="25" t="s">
        <v>1</v>
      </c>
      <c r="C337" s="25"/>
      <c r="D337" s="26">
        <v>1859</v>
      </c>
      <c r="E337" s="26">
        <v>8869</v>
      </c>
      <c r="F337" s="26">
        <v>10728</v>
      </c>
      <c r="G337" s="27">
        <v>82.671513795674869</v>
      </c>
      <c r="H337" s="25"/>
      <c r="I337" s="26">
        <v>1356</v>
      </c>
      <c r="J337" s="26">
        <v>6404</v>
      </c>
      <c r="K337" s="26">
        <v>7760</v>
      </c>
      <c r="L337" s="27">
        <v>82.525773195876283</v>
      </c>
    </row>
    <row r="338" spans="1:12" s="17" customFormat="1" ht="17.25" customHeight="1" x14ac:dyDescent="0.2">
      <c r="A338" s="25" t="s">
        <v>103</v>
      </c>
      <c r="B338" s="25" t="s">
        <v>188</v>
      </c>
      <c r="C338" s="25"/>
      <c r="D338" s="26">
        <v>1114</v>
      </c>
      <c r="E338" s="26">
        <v>4407</v>
      </c>
      <c r="F338" s="26">
        <v>5521</v>
      </c>
      <c r="G338" s="27">
        <v>79.822495924651335</v>
      </c>
      <c r="H338" s="25"/>
      <c r="I338" s="26">
        <v>238</v>
      </c>
      <c r="J338" s="26">
        <v>1119</v>
      </c>
      <c r="K338" s="26">
        <v>1357</v>
      </c>
      <c r="L338" s="27">
        <v>82.461311717022838</v>
      </c>
    </row>
    <row r="339" spans="1:12" s="17" customFormat="1" ht="17.25" customHeight="1" x14ac:dyDescent="0.2">
      <c r="A339" s="25" t="s">
        <v>94</v>
      </c>
      <c r="B339" s="25" t="s">
        <v>20</v>
      </c>
      <c r="C339" s="25"/>
      <c r="D339" s="26">
        <v>934</v>
      </c>
      <c r="E339" s="26">
        <v>4569</v>
      </c>
      <c r="F339" s="26">
        <v>5503</v>
      </c>
      <c r="G339" s="27">
        <v>83.027439578411773</v>
      </c>
      <c r="H339" s="25"/>
      <c r="I339" s="26">
        <v>525</v>
      </c>
      <c r="J339" s="26">
        <v>2439</v>
      </c>
      <c r="K339" s="26">
        <v>2964</v>
      </c>
      <c r="L339" s="27">
        <v>82.287449392712546</v>
      </c>
    </row>
    <row r="340" spans="1:12" s="17" customFormat="1" ht="17.25" customHeight="1" x14ac:dyDescent="0.2">
      <c r="A340" s="25" t="s">
        <v>85</v>
      </c>
      <c r="B340" s="25" t="s">
        <v>1</v>
      </c>
      <c r="C340" s="25"/>
      <c r="D340" s="26">
        <v>537</v>
      </c>
      <c r="E340" s="26">
        <v>2742</v>
      </c>
      <c r="F340" s="26">
        <v>3279</v>
      </c>
      <c r="G340" s="27">
        <v>83.623055809698073</v>
      </c>
      <c r="H340" s="25"/>
      <c r="I340" s="26">
        <v>372</v>
      </c>
      <c r="J340" s="26">
        <v>1692</v>
      </c>
      <c r="K340" s="26">
        <v>2064</v>
      </c>
      <c r="L340" s="27">
        <v>81.976744186046517</v>
      </c>
    </row>
    <row r="341" spans="1:12" s="17" customFormat="1" ht="17.25" customHeight="1" x14ac:dyDescent="0.2">
      <c r="A341" s="25" t="s">
        <v>104</v>
      </c>
      <c r="B341" s="25" t="s">
        <v>9</v>
      </c>
      <c r="C341" s="25"/>
      <c r="D341" s="26">
        <v>6605</v>
      </c>
      <c r="E341" s="26">
        <v>18981</v>
      </c>
      <c r="F341" s="26">
        <v>25586</v>
      </c>
      <c r="G341" s="27">
        <v>74.185101227233645</v>
      </c>
      <c r="H341" s="25"/>
      <c r="I341" s="26">
        <v>3297</v>
      </c>
      <c r="J341" s="26">
        <v>14545</v>
      </c>
      <c r="K341" s="26">
        <v>17842</v>
      </c>
      <c r="L341" s="27">
        <v>81.521129918170615</v>
      </c>
    </row>
    <row r="342" spans="1:12" s="17" customFormat="1" ht="17.25" customHeight="1" x14ac:dyDescent="0.2">
      <c r="A342" s="25" t="s">
        <v>113</v>
      </c>
      <c r="B342" s="25" t="s">
        <v>20</v>
      </c>
      <c r="C342" s="25"/>
      <c r="D342" s="26">
        <v>1904</v>
      </c>
      <c r="E342" s="26">
        <v>3385</v>
      </c>
      <c r="F342" s="26">
        <v>5289</v>
      </c>
      <c r="G342" s="27">
        <v>64.000756286632637</v>
      </c>
      <c r="H342" s="25"/>
      <c r="I342" s="26">
        <v>737</v>
      </c>
      <c r="J342" s="26">
        <v>3179</v>
      </c>
      <c r="K342" s="26">
        <v>3916</v>
      </c>
      <c r="L342" s="27">
        <v>81.17977528089888</v>
      </c>
    </row>
    <row r="343" spans="1:12" s="17" customFormat="1" ht="17.25" customHeight="1" x14ac:dyDescent="0.2">
      <c r="A343" s="25" t="s">
        <v>152</v>
      </c>
      <c r="B343" s="25" t="s">
        <v>7</v>
      </c>
      <c r="C343" s="25"/>
      <c r="D343" s="26">
        <v>809</v>
      </c>
      <c r="E343" s="26">
        <v>1854</v>
      </c>
      <c r="F343" s="26">
        <v>2663</v>
      </c>
      <c r="G343" s="27">
        <v>69.620728501689825</v>
      </c>
      <c r="H343" s="25"/>
      <c r="I343" s="26">
        <v>367</v>
      </c>
      <c r="J343" s="26">
        <v>1559</v>
      </c>
      <c r="K343" s="26">
        <v>1926</v>
      </c>
      <c r="L343" s="27">
        <v>80.944963655244024</v>
      </c>
    </row>
    <row r="344" spans="1:12" s="17" customFormat="1" ht="17.25" customHeight="1" x14ac:dyDescent="0.2">
      <c r="A344" s="25" t="s">
        <v>25</v>
      </c>
      <c r="B344" s="25" t="s">
        <v>32</v>
      </c>
      <c r="C344" s="25"/>
      <c r="D344" s="26">
        <v>264</v>
      </c>
      <c r="E344" s="26">
        <v>1081</v>
      </c>
      <c r="F344" s="26">
        <v>1345</v>
      </c>
      <c r="G344" s="27">
        <v>80.371747211895908</v>
      </c>
      <c r="H344" s="25"/>
      <c r="I344" s="26">
        <v>194</v>
      </c>
      <c r="J344" s="26">
        <v>804</v>
      </c>
      <c r="K344" s="26">
        <v>998</v>
      </c>
      <c r="L344" s="27">
        <v>80.561122244488985</v>
      </c>
    </row>
    <row r="345" spans="1:12" s="17" customFormat="1" ht="17.25" customHeight="1" x14ac:dyDescent="0.2">
      <c r="A345" s="25" t="s">
        <v>135</v>
      </c>
      <c r="B345" s="25" t="s">
        <v>136</v>
      </c>
      <c r="C345" s="25"/>
      <c r="D345" s="26">
        <v>2378</v>
      </c>
      <c r="E345" s="26">
        <v>8969</v>
      </c>
      <c r="F345" s="26">
        <v>11347</v>
      </c>
      <c r="G345" s="27">
        <v>79.042918833171768</v>
      </c>
      <c r="H345" s="25"/>
      <c r="I345" s="26">
        <v>2370</v>
      </c>
      <c r="J345" s="26">
        <v>9708</v>
      </c>
      <c r="K345" s="26">
        <v>12078</v>
      </c>
      <c r="L345" s="27">
        <v>80.377545951316449</v>
      </c>
    </row>
    <row r="346" spans="1:12" s="17" customFormat="1" ht="17.25" customHeight="1" x14ac:dyDescent="0.2">
      <c r="A346" s="25" t="s">
        <v>108</v>
      </c>
      <c r="B346" s="25" t="s">
        <v>20</v>
      </c>
      <c r="C346" s="25"/>
      <c r="D346" s="26">
        <v>649</v>
      </c>
      <c r="E346" s="26">
        <v>3225</v>
      </c>
      <c r="F346" s="26">
        <v>3874</v>
      </c>
      <c r="G346" s="27">
        <v>83.247289623128552</v>
      </c>
      <c r="H346" s="25"/>
      <c r="I346" s="26">
        <v>332</v>
      </c>
      <c r="J346" s="26">
        <v>1359</v>
      </c>
      <c r="K346" s="26">
        <v>1691</v>
      </c>
      <c r="L346" s="27">
        <v>80.366646954464812</v>
      </c>
    </row>
    <row r="347" spans="1:12" s="17" customFormat="1" ht="17.25" customHeight="1" x14ac:dyDescent="0.2">
      <c r="A347" s="25" t="s">
        <v>157</v>
      </c>
      <c r="B347" s="25" t="s">
        <v>9</v>
      </c>
      <c r="C347" s="25"/>
      <c r="D347" s="26">
        <v>2402</v>
      </c>
      <c r="E347" s="26">
        <v>7006</v>
      </c>
      <c r="F347" s="26">
        <v>9408</v>
      </c>
      <c r="G347" s="27">
        <v>74.468537414965979</v>
      </c>
      <c r="H347" s="25"/>
      <c r="I347" s="26">
        <v>1344</v>
      </c>
      <c r="J347" s="26">
        <v>5431</v>
      </c>
      <c r="K347" s="26">
        <v>6775</v>
      </c>
      <c r="L347" s="27">
        <v>80.162361623616235</v>
      </c>
    </row>
    <row r="348" spans="1:12" s="17" customFormat="1" ht="17.25" customHeight="1" x14ac:dyDescent="0.2">
      <c r="A348" s="25" t="s">
        <v>70</v>
      </c>
      <c r="B348" s="25" t="s">
        <v>7</v>
      </c>
      <c r="C348" s="25"/>
      <c r="D348" s="26">
        <v>692</v>
      </c>
      <c r="E348" s="26">
        <v>3073</v>
      </c>
      <c r="F348" s="26">
        <v>3765</v>
      </c>
      <c r="G348" s="27">
        <v>81.62018592297477</v>
      </c>
      <c r="H348" s="25"/>
      <c r="I348" s="26">
        <v>477</v>
      </c>
      <c r="J348" s="26">
        <v>1924</v>
      </c>
      <c r="K348" s="26">
        <v>2401</v>
      </c>
      <c r="L348" s="27">
        <v>80.133277800916289</v>
      </c>
    </row>
    <row r="349" spans="1:12" s="17" customFormat="1" ht="17.25" customHeight="1" x14ac:dyDescent="0.2">
      <c r="A349" s="25" t="s">
        <v>101</v>
      </c>
      <c r="B349" s="25" t="s">
        <v>31</v>
      </c>
      <c r="C349" s="25"/>
      <c r="D349" s="26">
        <v>2795</v>
      </c>
      <c r="E349" s="26">
        <v>5172</v>
      </c>
      <c r="F349" s="26">
        <v>7967</v>
      </c>
      <c r="G349" s="27">
        <v>64.917785866700143</v>
      </c>
      <c r="H349" s="25"/>
      <c r="I349" s="26">
        <v>582</v>
      </c>
      <c r="J349" s="26">
        <v>2262</v>
      </c>
      <c r="K349" s="26">
        <v>2844</v>
      </c>
      <c r="L349" s="27">
        <v>79.53586497890295</v>
      </c>
    </row>
    <row r="350" spans="1:12" s="17" customFormat="1" ht="17.25" customHeight="1" x14ac:dyDescent="0.2">
      <c r="A350" s="25" t="s">
        <v>19</v>
      </c>
      <c r="B350" s="25" t="s">
        <v>20</v>
      </c>
      <c r="C350" s="25"/>
      <c r="D350" s="26">
        <v>2232</v>
      </c>
      <c r="E350" s="26">
        <v>7699</v>
      </c>
      <c r="F350" s="26">
        <v>9931</v>
      </c>
      <c r="G350" s="27">
        <v>77.524921961534588</v>
      </c>
      <c r="H350" s="25"/>
      <c r="I350" s="26">
        <v>1367</v>
      </c>
      <c r="J350" s="26">
        <v>5231</v>
      </c>
      <c r="K350" s="26">
        <v>6598</v>
      </c>
      <c r="L350" s="27">
        <v>79.281600484995451</v>
      </c>
    </row>
    <row r="351" spans="1:12" s="17" customFormat="1" ht="17.25" customHeight="1" x14ac:dyDescent="0.2">
      <c r="A351" s="25" t="s">
        <v>141</v>
      </c>
      <c r="B351" s="25" t="s">
        <v>9</v>
      </c>
      <c r="C351" s="25"/>
      <c r="D351" s="26">
        <v>2717</v>
      </c>
      <c r="E351" s="26">
        <v>7021</v>
      </c>
      <c r="F351" s="26">
        <v>9738</v>
      </c>
      <c r="G351" s="27">
        <v>72.098993633189565</v>
      </c>
      <c r="H351" s="25"/>
      <c r="I351" s="26">
        <v>645</v>
      </c>
      <c r="J351" s="26">
        <v>2440</v>
      </c>
      <c r="K351" s="26">
        <v>3085</v>
      </c>
      <c r="L351" s="27">
        <v>79.092382495948129</v>
      </c>
    </row>
    <row r="352" spans="1:12" s="17" customFormat="1" ht="17.25" customHeight="1" x14ac:dyDescent="0.2">
      <c r="A352" s="25" t="s">
        <v>22</v>
      </c>
      <c r="B352" s="25" t="s">
        <v>20</v>
      </c>
      <c r="C352" s="25"/>
      <c r="D352" s="26">
        <v>1360</v>
      </c>
      <c r="E352" s="26">
        <v>3809</v>
      </c>
      <c r="F352" s="26">
        <v>5169</v>
      </c>
      <c r="G352" s="27">
        <v>73.689301605726442</v>
      </c>
      <c r="H352" s="25"/>
      <c r="I352" s="26">
        <v>840</v>
      </c>
      <c r="J352" s="26">
        <v>3155</v>
      </c>
      <c r="K352" s="26">
        <v>3995</v>
      </c>
      <c r="L352" s="27">
        <v>78.973717146433046</v>
      </c>
    </row>
    <row r="353" spans="1:12" s="17" customFormat="1" ht="17.25" customHeight="1" x14ac:dyDescent="0.2">
      <c r="A353" s="25" t="s">
        <v>140</v>
      </c>
      <c r="B353" s="25" t="s">
        <v>20</v>
      </c>
      <c r="C353" s="25"/>
      <c r="D353" s="26">
        <v>1145</v>
      </c>
      <c r="E353" s="26">
        <v>4361</v>
      </c>
      <c r="F353" s="26">
        <v>5506</v>
      </c>
      <c r="G353" s="27">
        <v>79.204504177261171</v>
      </c>
      <c r="H353" s="25"/>
      <c r="I353" s="26">
        <v>957</v>
      </c>
      <c r="J353" s="26">
        <v>3580</v>
      </c>
      <c r="K353" s="26">
        <v>4537</v>
      </c>
      <c r="L353" s="27">
        <v>78.906766585849681</v>
      </c>
    </row>
    <row r="354" spans="1:12" s="17" customFormat="1" ht="17.25" customHeight="1" x14ac:dyDescent="0.2">
      <c r="A354" s="25" t="s">
        <v>5</v>
      </c>
      <c r="B354" s="25" t="s">
        <v>9</v>
      </c>
      <c r="C354" s="25"/>
      <c r="D354" s="26">
        <v>2314</v>
      </c>
      <c r="E354" s="26">
        <v>9085</v>
      </c>
      <c r="F354" s="26">
        <v>11399</v>
      </c>
      <c r="G354" s="27">
        <v>79.699973681901923</v>
      </c>
      <c r="H354" s="25"/>
      <c r="I354" s="26">
        <v>1414</v>
      </c>
      <c r="J354" s="26">
        <v>5275</v>
      </c>
      <c r="K354" s="26">
        <v>6689</v>
      </c>
      <c r="L354" s="27">
        <v>78.860816265510536</v>
      </c>
    </row>
    <row r="355" spans="1:12" s="17" customFormat="1" ht="17.25" customHeight="1" x14ac:dyDescent="0.2">
      <c r="A355" s="25" t="s">
        <v>156</v>
      </c>
      <c r="B355" s="25" t="s">
        <v>20</v>
      </c>
      <c r="C355" s="25"/>
      <c r="D355" s="26">
        <v>1944</v>
      </c>
      <c r="E355" s="26">
        <v>4996</v>
      </c>
      <c r="F355" s="26">
        <v>6940</v>
      </c>
      <c r="G355" s="27">
        <v>71.988472622478383</v>
      </c>
      <c r="H355" s="25"/>
      <c r="I355" s="26">
        <v>1231</v>
      </c>
      <c r="J355" s="26">
        <v>4292</v>
      </c>
      <c r="K355" s="26">
        <v>5523</v>
      </c>
      <c r="L355" s="27">
        <v>77.711388738004715</v>
      </c>
    </row>
    <row r="356" spans="1:12" s="17" customFormat="1" ht="17.25" customHeight="1" x14ac:dyDescent="0.2">
      <c r="A356" s="25" t="s">
        <v>87</v>
      </c>
      <c r="B356" s="25" t="s">
        <v>9</v>
      </c>
      <c r="C356" s="25"/>
      <c r="D356" s="26">
        <v>5159</v>
      </c>
      <c r="E356" s="26">
        <v>11510</v>
      </c>
      <c r="F356" s="26">
        <v>16669</v>
      </c>
      <c r="G356" s="27">
        <v>69.05033295338653</v>
      </c>
      <c r="H356" s="25"/>
      <c r="I356" s="26">
        <v>3366</v>
      </c>
      <c r="J356" s="26">
        <v>11688</v>
      </c>
      <c r="K356" s="26">
        <v>15054</v>
      </c>
      <c r="L356" s="27">
        <v>77.640494220805095</v>
      </c>
    </row>
    <row r="357" spans="1:12" s="17" customFormat="1" ht="17.25" customHeight="1" x14ac:dyDescent="0.2">
      <c r="A357" s="25" t="s">
        <v>123</v>
      </c>
      <c r="B357" s="25" t="s">
        <v>7</v>
      </c>
      <c r="C357" s="25"/>
      <c r="D357" s="26">
        <v>724</v>
      </c>
      <c r="E357" s="26">
        <v>2308</v>
      </c>
      <c r="F357" s="26">
        <v>3032</v>
      </c>
      <c r="G357" s="27">
        <v>76.121372031662276</v>
      </c>
      <c r="H357" s="25"/>
      <c r="I357" s="26">
        <v>560</v>
      </c>
      <c r="J357" s="26">
        <v>1904</v>
      </c>
      <c r="K357" s="26">
        <v>2464</v>
      </c>
      <c r="L357" s="27">
        <v>77.272727272727266</v>
      </c>
    </row>
    <row r="358" spans="1:12" s="17" customFormat="1" ht="17.25" customHeight="1" x14ac:dyDescent="0.2">
      <c r="A358" s="25" t="s">
        <v>13</v>
      </c>
      <c r="B358" s="25" t="s">
        <v>7</v>
      </c>
      <c r="C358" s="25"/>
      <c r="D358" s="26">
        <v>2518</v>
      </c>
      <c r="E358" s="26">
        <v>2976</v>
      </c>
      <c r="F358" s="26">
        <v>5494</v>
      </c>
      <c r="G358" s="27">
        <v>54.168183472879505</v>
      </c>
      <c r="H358" s="25"/>
      <c r="I358" s="26">
        <v>1006</v>
      </c>
      <c r="J358" s="26">
        <v>3380</v>
      </c>
      <c r="K358" s="26">
        <v>4386</v>
      </c>
      <c r="L358" s="27">
        <v>77.063383492932061</v>
      </c>
    </row>
    <row r="359" spans="1:12" s="17" customFormat="1" ht="17.25" customHeight="1" x14ac:dyDescent="0.2">
      <c r="A359" s="25" t="s">
        <v>13</v>
      </c>
      <c r="B359" s="25" t="s">
        <v>18</v>
      </c>
      <c r="C359" s="25"/>
      <c r="D359" s="26">
        <v>16603</v>
      </c>
      <c r="E359" s="26">
        <v>27987</v>
      </c>
      <c r="F359" s="26">
        <v>44590</v>
      </c>
      <c r="G359" s="27">
        <v>62.765193989683787</v>
      </c>
      <c r="H359" s="25"/>
      <c r="I359" s="26">
        <v>7404</v>
      </c>
      <c r="J359" s="26">
        <v>24607</v>
      </c>
      <c r="K359" s="26">
        <v>32011</v>
      </c>
      <c r="L359" s="27">
        <v>76.8704507825435</v>
      </c>
    </row>
    <row r="360" spans="1:12" s="17" customFormat="1" ht="17.25" customHeight="1" x14ac:dyDescent="0.2">
      <c r="A360" s="25" t="s">
        <v>25</v>
      </c>
      <c r="B360" s="25" t="s">
        <v>15</v>
      </c>
      <c r="C360" s="25"/>
      <c r="D360" s="26">
        <v>1846</v>
      </c>
      <c r="E360" s="26">
        <v>4834</v>
      </c>
      <c r="F360" s="26">
        <v>6680</v>
      </c>
      <c r="G360" s="27">
        <v>72.365269461077844</v>
      </c>
      <c r="H360" s="25"/>
      <c r="I360" s="26">
        <v>1265</v>
      </c>
      <c r="J360" s="26">
        <v>4168</v>
      </c>
      <c r="K360" s="26">
        <v>5433</v>
      </c>
      <c r="L360" s="27">
        <v>76.7163629670532</v>
      </c>
    </row>
    <row r="361" spans="1:12" s="17" customFormat="1" ht="17.25" customHeight="1" x14ac:dyDescent="0.2">
      <c r="A361" s="25" t="s">
        <v>70</v>
      </c>
      <c r="B361" s="25" t="s">
        <v>10</v>
      </c>
      <c r="C361" s="25"/>
      <c r="D361" s="26">
        <v>859</v>
      </c>
      <c r="E361" s="26">
        <v>2827</v>
      </c>
      <c r="F361" s="26">
        <v>3686</v>
      </c>
      <c r="G361" s="27">
        <v>76.695604991861103</v>
      </c>
      <c r="H361" s="25"/>
      <c r="I361" s="26">
        <v>612</v>
      </c>
      <c r="J361" s="26">
        <v>1950</v>
      </c>
      <c r="K361" s="26">
        <v>2562</v>
      </c>
      <c r="L361" s="27">
        <v>76.112412177985945</v>
      </c>
    </row>
    <row r="362" spans="1:12" s="17" customFormat="1" ht="17.25" customHeight="1" x14ac:dyDescent="0.2">
      <c r="A362" s="25" t="s">
        <v>158</v>
      </c>
      <c r="B362" s="25" t="s">
        <v>7</v>
      </c>
      <c r="C362" s="25"/>
      <c r="D362" s="26">
        <v>1530</v>
      </c>
      <c r="E362" s="26">
        <v>4870</v>
      </c>
      <c r="F362" s="26">
        <v>6400</v>
      </c>
      <c r="G362" s="27">
        <v>76.09375</v>
      </c>
      <c r="H362" s="25"/>
      <c r="I362" s="26">
        <v>1265</v>
      </c>
      <c r="J362" s="26">
        <v>3872</v>
      </c>
      <c r="K362" s="26">
        <v>5137</v>
      </c>
      <c r="L362" s="27">
        <v>75.37473233404711</v>
      </c>
    </row>
    <row r="363" spans="1:12" s="17" customFormat="1" ht="17.25" customHeight="1" x14ac:dyDescent="0.2">
      <c r="A363" s="25" t="s">
        <v>65</v>
      </c>
      <c r="B363" s="25" t="s">
        <v>50</v>
      </c>
      <c r="C363" s="25"/>
      <c r="D363" s="26">
        <v>1440</v>
      </c>
      <c r="E363" s="26">
        <v>4867</v>
      </c>
      <c r="F363" s="26">
        <v>6307</v>
      </c>
      <c r="G363" s="27">
        <v>77.168225780878387</v>
      </c>
      <c r="H363" s="25"/>
      <c r="I363" s="26">
        <v>662</v>
      </c>
      <c r="J363" s="26">
        <v>2000</v>
      </c>
      <c r="K363" s="26">
        <v>2662</v>
      </c>
      <c r="L363" s="27">
        <v>75.13148009015778</v>
      </c>
    </row>
    <row r="364" spans="1:12" s="17" customFormat="1" ht="17.25" customHeight="1" x14ac:dyDescent="0.2">
      <c r="A364" s="25" t="s">
        <v>70</v>
      </c>
      <c r="B364" s="25" t="s">
        <v>9</v>
      </c>
      <c r="C364" s="25"/>
      <c r="D364" s="26">
        <v>1162</v>
      </c>
      <c r="E364" s="26">
        <v>2553</v>
      </c>
      <c r="F364" s="26">
        <v>3715</v>
      </c>
      <c r="G364" s="27">
        <v>68.721399730820991</v>
      </c>
      <c r="H364" s="25"/>
      <c r="I364" s="26">
        <v>665</v>
      </c>
      <c r="J364" s="26">
        <v>1897</v>
      </c>
      <c r="K364" s="26">
        <v>2562</v>
      </c>
      <c r="L364" s="27">
        <v>74.04371584699453</v>
      </c>
    </row>
    <row r="365" spans="1:12" s="17" customFormat="1" ht="17.25" customHeight="1" x14ac:dyDescent="0.2">
      <c r="A365" s="25" t="s">
        <v>104</v>
      </c>
      <c r="B365" s="25" t="s">
        <v>7</v>
      </c>
      <c r="C365" s="25"/>
      <c r="D365" s="26">
        <v>1684</v>
      </c>
      <c r="E365" s="26">
        <v>3869</v>
      </c>
      <c r="F365" s="26">
        <v>5553</v>
      </c>
      <c r="G365" s="27">
        <v>69.674050063029</v>
      </c>
      <c r="H365" s="25"/>
      <c r="I365" s="26">
        <v>1108</v>
      </c>
      <c r="J365" s="26">
        <v>3149</v>
      </c>
      <c r="K365" s="26">
        <v>4257</v>
      </c>
      <c r="L365" s="27">
        <v>73.972280949025134</v>
      </c>
    </row>
    <row r="366" spans="1:12" s="17" customFormat="1" ht="17.25" customHeight="1" x14ac:dyDescent="0.2">
      <c r="A366" s="25" t="s">
        <v>101</v>
      </c>
      <c r="B366" s="25" t="s">
        <v>6</v>
      </c>
      <c r="C366" s="25"/>
      <c r="D366" s="26">
        <v>984</v>
      </c>
      <c r="E366" s="26">
        <v>1932</v>
      </c>
      <c r="F366" s="26">
        <v>2916</v>
      </c>
      <c r="G366" s="27">
        <v>66.255144032921805</v>
      </c>
      <c r="H366" s="25"/>
      <c r="I366" s="26">
        <v>699</v>
      </c>
      <c r="J366" s="26">
        <v>1970</v>
      </c>
      <c r="K366" s="26">
        <v>2669</v>
      </c>
      <c r="L366" s="27">
        <v>73.810415886099662</v>
      </c>
    </row>
    <row r="367" spans="1:12" s="17" customFormat="1" ht="17.25" customHeight="1" x14ac:dyDescent="0.2">
      <c r="A367" s="25" t="s">
        <v>103</v>
      </c>
      <c r="B367" s="25" t="s">
        <v>9</v>
      </c>
      <c r="C367" s="25"/>
      <c r="D367" s="26">
        <v>1254</v>
      </c>
      <c r="E367" s="26">
        <v>5076</v>
      </c>
      <c r="F367" s="26">
        <v>6330</v>
      </c>
      <c r="G367" s="27">
        <v>80.189573459715646</v>
      </c>
      <c r="H367" s="25"/>
      <c r="I367" s="26">
        <v>476</v>
      </c>
      <c r="J367" s="26">
        <v>1275</v>
      </c>
      <c r="K367" s="26">
        <v>1751</v>
      </c>
      <c r="L367" s="27">
        <v>72.815533980582529</v>
      </c>
    </row>
    <row r="368" spans="1:12" s="17" customFormat="1" ht="17.25" customHeight="1" x14ac:dyDescent="0.2">
      <c r="A368" s="25" t="s">
        <v>97</v>
      </c>
      <c r="B368" s="25" t="s">
        <v>20</v>
      </c>
      <c r="C368" s="25"/>
      <c r="D368" s="26">
        <v>2680</v>
      </c>
      <c r="E368" s="26">
        <v>7874</v>
      </c>
      <c r="F368" s="26">
        <v>10554</v>
      </c>
      <c r="G368" s="27">
        <v>74.606784157665345</v>
      </c>
      <c r="H368" s="25"/>
      <c r="I368" s="26">
        <v>2236</v>
      </c>
      <c r="J368" s="26">
        <v>5724</v>
      </c>
      <c r="K368" s="26">
        <v>7960</v>
      </c>
      <c r="L368" s="27">
        <v>71.909547738693462</v>
      </c>
    </row>
    <row r="369" spans="1:12" s="17" customFormat="1" ht="17.25" customHeight="1" x14ac:dyDescent="0.2">
      <c r="A369" s="25" t="s">
        <v>134</v>
      </c>
      <c r="B369" s="25" t="s">
        <v>20</v>
      </c>
      <c r="C369" s="25"/>
      <c r="D369" s="26">
        <v>4164</v>
      </c>
      <c r="E369" s="26">
        <v>13168</v>
      </c>
      <c r="F369" s="26">
        <v>17332</v>
      </c>
      <c r="G369" s="27">
        <v>75.975075005769668</v>
      </c>
      <c r="H369" s="25"/>
      <c r="I369" s="26">
        <v>3581</v>
      </c>
      <c r="J369" s="26">
        <v>9096</v>
      </c>
      <c r="K369" s="26">
        <v>12677</v>
      </c>
      <c r="L369" s="27">
        <v>71.75199179616628</v>
      </c>
    </row>
    <row r="370" spans="1:12" s="17" customFormat="1" ht="17.25" customHeight="1" x14ac:dyDescent="0.2">
      <c r="A370" s="25" t="s">
        <v>156</v>
      </c>
      <c r="B370" s="25" t="s">
        <v>21</v>
      </c>
      <c r="C370" s="25"/>
      <c r="D370" s="26">
        <v>3675</v>
      </c>
      <c r="E370" s="26">
        <v>9959</v>
      </c>
      <c r="F370" s="26">
        <v>13634</v>
      </c>
      <c r="G370" s="27">
        <v>73.045327856828521</v>
      </c>
      <c r="H370" s="25"/>
      <c r="I370" s="26">
        <v>2263</v>
      </c>
      <c r="J370" s="26">
        <v>5670</v>
      </c>
      <c r="K370" s="26">
        <v>7933</v>
      </c>
      <c r="L370" s="27">
        <v>71.473591327366691</v>
      </c>
    </row>
    <row r="371" spans="1:12" s="17" customFormat="1" ht="17.25" customHeight="1" x14ac:dyDescent="0.2">
      <c r="A371" s="25" t="s">
        <v>86</v>
      </c>
      <c r="B371" s="25" t="s">
        <v>21</v>
      </c>
      <c r="C371" s="25"/>
      <c r="D371" s="26">
        <v>10707</v>
      </c>
      <c r="E371" s="26">
        <v>17470</v>
      </c>
      <c r="F371" s="26">
        <v>28177</v>
      </c>
      <c r="G371" s="27">
        <v>62.000922738403659</v>
      </c>
      <c r="H371" s="25"/>
      <c r="I371" s="26">
        <v>7039</v>
      </c>
      <c r="J371" s="26">
        <v>17136</v>
      </c>
      <c r="K371" s="26">
        <v>24175</v>
      </c>
      <c r="L371" s="27">
        <v>70.883143743536706</v>
      </c>
    </row>
    <row r="372" spans="1:12" s="17" customFormat="1" ht="17.25" customHeight="1" x14ac:dyDescent="0.2">
      <c r="A372" s="25" t="s">
        <v>25</v>
      </c>
      <c r="B372" s="25" t="s">
        <v>9</v>
      </c>
      <c r="C372" s="25"/>
      <c r="D372" s="26">
        <v>3446</v>
      </c>
      <c r="E372" s="26">
        <v>6135</v>
      </c>
      <c r="F372" s="26">
        <v>9581</v>
      </c>
      <c r="G372" s="27">
        <v>64.032981943429704</v>
      </c>
      <c r="H372" s="25"/>
      <c r="I372" s="26">
        <v>2262</v>
      </c>
      <c r="J372" s="26">
        <v>5098</v>
      </c>
      <c r="K372" s="26">
        <v>7360</v>
      </c>
      <c r="L372" s="27">
        <v>69.266304347826093</v>
      </c>
    </row>
    <row r="373" spans="1:12" s="17" customFormat="1" ht="17.25" customHeight="1" x14ac:dyDescent="0.2">
      <c r="A373" s="25" t="s">
        <v>65</v>
      </c>
      <c r="B373" s="25" t="s">
        <v>9</v>
      </c>
      <c r="C373" s="25"/>
      <c r="D373" s="26">
        <v>660</v>
      </c>
      <c r="E373" s="26">
        <v>3922</v>
      </c>
      <c r="F373" s="26">
        <v>4582</v>
      </c>
      <c r="G373" s="27">
        <v>85.59580969009167</v>
      </c>
      <c r="H373" s="25"/>
      <c r="I373" s="26">
        <v>352</v>
      </c>
      <c r="J373" s="26">
        <v>788</v>
      </c>
      <c r="K373" s="26">
        <v>1140</v>
      </c>
      <c r="L373" s="27">
        <v>69.122807017543863</v>
      </c>
    </row>
    <row r="374" spans="1:12" s="17" customFormat="1" ht="17.25" customHeight="1" x14ac:dyDescent="0.2">
      <c r="A374" s="25" t="s">
        <v>141</v>
      </c>
      <c r="B374" s="25" t="s">
        <v>7</v>
      </c>
      <c r="C374" s="25"/>
      <c r="D374" s="26">
        <v>3414</v>
      </c>
      <c r="E374" s="26">
        <v>7756</v>
      </c>
      <c r="F374" s="26">
        <v>11170</v>
      </c>
      <c r="G374" s="27">
        <v>69.435989256938228</v>
      </c>
      <c r="H374" s="25"/>
      <c r="I374" s="26">
        <v>1102</v>
      </c>
      <c r="J374" s="26">
        <v>2431</v>
      </c>
      <c r="K374" s="26">
        <v>3533</v>
      </c>
      <c r="L374" s="27">
        <v>68.808378148881971</v>
      </c>
    </row>
    <row r="375" spans="1:12" s="17" customFormat="1" ht="17.25" customHeight="1" x14ac:dyDescent="0.2">
      <c r="A375" s="25" t="s">
        <v>5</v>
      </c>
      <c r="B375" s="25" t="s">
        <v>7</v>
      </c>
      <c r="C375" s="25"/>
      <c r="D375" s="26">
        <v>5344</v>
      </c>
      <c r="E375" s="26">
        <v>10116</v>
      </c>
      <c r="F375" s="26">
        <v>15460</v>
      </c>
      <c r="G375" s="27">
        <v>65.433376455368688</v>
      </c>
      <c r="H375" s="25"/>
      <c r="I375" s="26">
        <v>3288</v>
      </c>
      <c r="J375" s="26">
        <v>6834</v>
      </c>
      <c r="K375" s="26">
        <v>10122</v>
      </c>
      <c r="L375" s="27">
        <v>67.516301126259634</v>
      </c>
    </row>
    <row r="376" spans="1:12" s="17" customFormat="1" ht="17.25" customHeight="1" x14ac:dyDescent="0.2">
      <c r="A376" s="25" t="s">
        <v>65</v>
      </c>
      <c r="B376" s="25" t="s">
        <v>49</v>
      </c>
      <c r="C376" s="25"/>
      <c r="D376" s="26">
        <v>2717</v>
      </c>
      <c r="E376" s="26">
        <v>4704</v>
      </c>
      <c r="F376" s="26">
        <v>7421</v>
      </c>
      <c r="G376" s="27">
        <v>63.387683600592915</v>
      </c>
      <c r="H376" s="25"/>
      <c r="I376" s="26">
        <v>1946</v>
      </c>
      <c r="J376" s="26">
        <v>3911</v>
      </c>
      <c r="K376" s="26">
        <v>5857</v>
      </c>
      <c r="L376" s="27">
        <v>66.77479938535086</v>
      </c>
    </row>
    <row r="377" spans="1:12" s="17" customFormat="1" ht="17.25" customHeight="1" x14ac:dyDescent="0.2">
      <c r="A377" s="25" t="s">
        <v>158</v>
      </c>
      <c r="B377" s="25" t="s">
        <v>9</v>
      </c>
      <c r="C377" s="25"/>
      <c r="D377" s="26">
        <v>3325</v>
      </c>
      <c r="E377" s="26">
        <v>6364</v>
      </c>
      <c r="F377" s="26">
        <v>9689</v>
      </c>
      <c r="G377" s="27">
        <v>65.68273299618123</v>
      </c>
      <c r="H377" s="25"/>
      <c r="I377" s="26">
        <v>2427</v>
      </c>
      <c r="J377" s="26">
        <v>4830</v>
      </c>
      <c r="K377" s="26">
        <v>7257</v>
      </c>
      <c r="L377" s="27">
        <v>66.556428276147173</v>
      </c>
    </row>
    <row r="378" spans="1:12" s="17" customFormat="1" ht="17.25" customHeight="1" x14ac:dyDescent="0.2">
      <c r="A378" s="25" t="s">
        <v>25</v>
      </c>
      <c r="B378" s="25" t="s">
        <v>10</v>
      </c>
      <c r="C378" s="25"/>
      <c r="D378" s="26">
        <v>3536</v>
      </c>
      <c r="E378" s="26">
        <v>5091</v>
      </c>
      <c r="F378" s="26">
        <v>8627</v>
      </c>
      <c r="G378" s="27">
        <v>59.012402921061785</v>
      </c>
      <c r="H378" s="25"/>
      <c r="I378" s="26">
        <v>2512</v>
      </c>
      <c r="J378" s="26">
        <v>4647</v>
      </c>
      <c r="K378" s="26">
        <v>7159</v>
      </c>
      <c r="L378" s="27">
        <v>64.91130046095823</v>
      </c>
    </row>
    <row r="379" spans="1:12" s="17" customFormat="1" ht="17.25" customHeight="1" x14ac:dyDescent="0.2">
      <c r="A379" s="25" t="s">
        <v>82</v>
      </c>
      <c r="B379" s="25" t="s">
        <v>7</v>
      </c>
      <c r="C379" s="25"/>
      <c r="D379" s="26">
        <v>3960</v>
      </c>
      <c r="E379" s="26">
        <v>5487</v>
      </c>
      <c r="F379" s="26">
        <v>9447</v>
      </c>
      <c r="G379" s="27">
        <v>58.081930771673548</v>
      </c>
      <c r="H379" s="25"/>
      <c r="I379" s="26">
        <v>2771</v>
      </c>
      <c r="J379" s="26">
        <v>4959</v>
      </c>
      <c r="K379" s="26">
        <v>7730</v>
      </c>
      <c r="L379" s="27">
        <v>64.152652005174645</v>
      </c>
    </row>
    <row r="380" spans="1:12" s="17" customFormat="1" ht="17.25" customHeight="1" x14ac:dyDescent="0.2">
      <c r="A380" s="25" t="s">
        <v>94</v>
      </c>
      <c r="B380" s="25" t="s">
        <v>21</v>
      </c>
      <c r="C380" s="25"/>
      <c r="D380" s="26">
        <v>5770</v>
      </c>
      <c r="E380" s="26">
        <v>14078</v>
      </c>
      <c r="F380" s="26">
        <v>19848</v>
      </c>
      <c r="G380" s="27">
        <v>70.929060862555417</v>
      </c>
      <c r="H380" s="25"/>
      <c r="I380" s="26">
        <v>3750</v>
      </c>
      <c r="J380" s="26">
        <v>6665</v>
      </c>
      <c r="K380" s="26">
        <v>10415</v>
      </c>
      <c r="L380" s="27">
        <v>63.994239078252519</v>
      </c>
    </row>
    <row r="381" spans="1:12" s="17" customFormat="1" ht="17.25" customHeight="1" x14ac:dyDescent="0.2">
      <c r="A381" s="25" t="s">
        <v>25</v>
      </c>
      <c r="B381" s="25" t="s">
        <v>29</v>
      </c>
      <c r="C381" s="25"/>
      <c r="D381" s="26">
        <v>13356</v>
      </c>
      <c r="E381" s="26">
        <v>38343</v>
      </c>
      <c r="F381" s="26">
        <v>51699</v>
      </c>
      <c r="G381" s="27">
        <v>74.165844600475836</v>
      </c>
      <c r="H381" s="25"/>
      <c r="I381" s="26">
        <v>10434</v>
      </c>
      <c r="J381" s="26">
        <v>15893</v>
      </c>
      <c r="K381" s="26">
        <v>26327</v>
      </c>
      <c r="L381" s="27">
        <v>60.367683366885707</v>
      </c>
    </row>
    <row r="382" spans="1:12" s="17" customFormat="1" ht="17.25" customHeight="1" x14ac:dyDescent="0.2">
      <c r="A382" s="25" t="s">
        <v>101</v>
      </c>
      <c r="B382" s="25" t="s">
        <v>52</v>
      </c>
      <c r="C382" s="25"/>
      <c r="D382" s="26">
        <v>617</v>
      </c>
      <c r="E382" s="26">
        <v>5088</v>
      </c>
      <c r="F382" s="26">
        <v>5705</v>
      </c>
      <c r="G382" s="27">
        <v>89.184925503943916</v>
      </c>
      <c r="H382" s="25"/>
      <c r="I382" s="26">
        <v>878</v>
      </c>
      <c r="J382" s="26">
        <v>1202</v>
      </c>
      <c r="K382" s="26">
        <v>2080</v>
      </c>
      <c r="L382" s="27">
        <v>57.78846153846154</v>
      </c>
    </row>
    <row r="383" spans="1:12" s="17" customFormat="1" ht="17.25" customHeight="1" x14ac:dyDescent="0.2">
      <c r="A383" s="25" t="s">
        <v>123</v>
      </c>
      <c r="B383" s="25" t="s">
        <v>9</v>
      </c>
      <c r="C383" s="25"/>
      <c r="D383" s="26">
        <v>1912</v>
      </c>
      <c r="E383" s="26">
        <v>2980</v>
      </c>
      <c r="F383" s="26">
        <v>4892</v>
      </c>
      <c r="G383" s="27">
        <v>60.915780866721178</v>
      </c>
      <c r="H383" s="25"/>
      <c r="I383" s="26">
        <v>1495</v>
      </c>
      <c r="J383" s="26">
        <v>2026</v>
      </c>
      <c r="K383" s="26">
        <v>3521</v>
      </c>
      <c r="L383" s="27">
        <v>57.540471456972448</v>
      </c>
    </row>
    <row r="384" spans="1:12" s="17" customFormat="1" ht="17.25" customHeight="1" x14ac:dyDescent="0.2">
      <c r="A384" s="25" t="s">
        <v>101</v>
      </c>
      <c r="B384" s="25" t="s">
        <v>197</v>
      </c>
      <c r="C384" s="25"/>
      <c r="D384" s="26">
        <v>12153</v>
      </c>
      <c r="E384" s="26">
        <v>19324</v>
      </c>
      <c r="F384" s="26">
        <v>31477</v>
      </c>
      <c r="G384" s="27">
        <v>61.39085681608794</v>
      </c>
      <c r="H384" s="25"/>
      <c r="I384" s="26">
        <v>3933</v>
      </c>
      <c r="J384" s="26">
        <v>5079</v>
      </c>
      <c r="K384" s="26">
        <v>9012</v>
      </c>
      <c r="L384" s="27">
        <v>56.358189081225035</v>
      </c>
    </row>
    <row r="385" spans="1:12" s="17" customFormat="1" ht="17.25" customHeight="1" x14ac:dyDescent="0.2">
      <c r="A385" s="25" t="s">
        <v>152</v>
      </c>
      <c r="B385" s="25" t="s">
        <v>91</v>
      </c>
      <c r="C385" s="25"/>
      <c r="D385" s="26">
        <v>7314</v>
      </c>
      <c r="E385" s="26">
        <v>5727</v>
      </c>
      <c r="F385" s="26">
        <v>13041</v>
      </c>
      <c r="G385" s="27">
        <v>43.915343915343918</v>
      </c>
      <c r="H385" s="25"/>
      <c r="I385" s="26">
        <v>3373</v>
      </c>
      <c r="J385" s="26">
        <v>4238</v>
      </c>
      <c r="K385" s="26">
        <v>7611</v>
      </c>
      <c r="L385" s="27">
        <v>55.682564708973857</v>
      </c>
    </row>
    <row r="386" spans="1:12" ht="16.5" customHeight="1" x14ac:dyDescent="0.2">
      <c r="A386" s="25" t="s">
        <v>101</v>
      </c>
      <c r="B386" s="25" t="s">
        <v>266</v>
      </c>
      <c r="C386" s="25"/>
      <c r="D386" s="26">
        <v>23134</v>
      </c>
      <c r="E386" s="26">
        <v>61769</v>
      </c>
      <c r="F386" s="26">
        <v>84903</v>
      </c>
      <c r="G386" s="27">
        <v>72.752435131856359</v>
      </c>
      <c r="H386" s="25"/>
      <c r="I386" s="26">
        <v>18980</v>
      </c>
      <c r="J386" s="26">
        <v>19930</v>
      </c>
      <c r="K386" s="26">
        <v>38910</v>
      </c>
      <c r="L386" s="27">
        <v>51.22076586995631</v>
      </c>
    </row>
    <row r="387" spans="1:12" ht="16.5" customHeight="1" x14ac:dyDescent="0.2">
      <c r="A387" s="25" t="s">
        <v>101</v>
      </c>
      <c r="B387" s="25" t="s">
        <v>49</v>
      </c>
      <c r="C387" s="25"/>
      <c r="D387" s="26">
        <v>831</v>
      </c>
      <c r="E387" s="26">
        <v>701</v>
      </c>
      <c r="F387" s="26">
        <v>1532</v>
      </c>
      <c r="G387" s="27">
        <v>45.757180156657967</v>
      </c>
      <c r="H387" s="25"/>
      <c r="I387" s="26">
        <v>440</v>
      </c>
      <c r="J387" s="26">
        <v>316</v>
      </c>
      <c r="K387" s="26">
        <v>756</v>
      </c>
      <c r="L387" s="27">
        <v>41.798941798941797</v>
      </c>
    </row>
    <row r="388" spans="1:12" ht="17.25" customHeight="1" x14ac:dyDescent="0.2">
      <c r="A388" s="25" t="s">
        <v>101</v>
      </c>
      <c r="B388" s="25" t="s">
        <v>15</v>
      </c>
      <c r="C388" s="25"/>
      <c r="D388" s="26">
        <v>2737</v>
      </c>
      <c r="E388" s="26">
        <v>4322</v>
      </c>
      <c r="F388" s="26">
        <v>7059</v>
      </c>
      <c r="G388" s="27">
        <v>61.226802663266753</v>
      </c>
      <c r="H388" s="25"/>
      <c r="I388" s="26">
        <v>2900</v>
      </c>
      <c r="J388" s="26">
        <v>1504</v>
      </c>
      <c r="K388" s="26">
        <v>4404</v>
      </c>
      <c r="L388" s="27">
        <v>34.150772025431429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SUM(D3:D387)</f>
        <v>346288</v>
      </c>
      <c r="E390" s="23">
        <f>SUM(E3:E387)</f>
        <v>2277288</v>
      </c>
      <c r="F390" s="23">
        <f>SUM(F3:F387)</f>
        <v>2623576</v>
      </c>
      <c r="G390" s="13">
        <f>E390/F390*100</f>
        <v>86.800916001670998</v>
      </c>
      <c r="H390" s="9"/>
      <c r="I390" s="23">
        <f>SUM(I3:I387)</f>
        <v>172797</v>
      </c>
      <c r="J390" s="23">
        <f t="shared" ref="J390:K390" si="0">SUM(J3:J387)</f>
        <v>1644376</v>
      </c>
      <c r="K390" s="23">
        <f t="shared" si="0"/>
        <v>1817173</v>
      </c>
      <c r="L390" s="13">
        <f>J390/K390*100</f>
        <v>90.490888869689343</v>
      </c>
    </row>
    <row r="391" spans="1:12" ht="13.5" thickBot="1" x14ac:dyDescent="0.25">
      <c r="B391" s="12" t="s">
        <v>191</v>
      </c>
      <c r="C391" s="8"/>
      <c r="D391" s="23">
        <v>134778</v>
      </c>
      <c r="E391" s="23">
        <v>677300</v>
      </c>
      <c r="F391" s="23">
        <f>E391+D391</f>
        <v>812078</v>
      </c>
      <c r="G391" s="13">
        <f>E391/F391*100</f>
        <v>83.403318400449223</v>
      </c>
      <c r="H391" s="9"/>
      <c r="I391" s="23">
        <v>71873</v>
      </c>
      <c r="J391" s="23">
        <v>480902</v>
      </c>
      <c r="K391" s="23">
        <f>J391+I391</f>
        <v>552775</v>
      </c>
      <c r="L391" s="13">
        <f>J391/K391*100</f>
        <v>86.997783908461855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2020-01-28T14:04:19Z</dcterms:modified>
</cp:coreProperties>
</file>