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ral\Download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<sst xmlns="http://schemas.openxmlformats.org/spreadsheetml/2006/main" count="761" uniqueCount="211">
  <si>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</si>
  <si>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</si>
  <si>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</si>
  <si>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</si>
  <si>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</si>
  <si>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</si>
  <si>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</si>
  <si>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</si>
  <si>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</si>
  <si>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</si>
  <si>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</si>
  <si>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</si>
  <si>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</si>
  <si>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</si>
  <si>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</si>
  <si>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</si>
  <si>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</si>
  <si>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</si>
  <si>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</si>
  <si>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</si>
  <si>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</si>
  <si>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</si>
  <si>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</si>
  <si>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</si>
  <si>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</si>
  <si>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</si>
  <si>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</si>
  <si>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</si>
  <si>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</si>
  <si>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</si>
  <si>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</si>
  <si>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</si>
  <si>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</si>
  <si>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</si>
  <si>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</si>
  <si>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</si>
  <si>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</si>
  <si>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</si>
  <si>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</si>
  <si>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</si>
  <si>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</si>
  <si>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</si>
  <si>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</si>
  <si>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</si>
  <si>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</si>
  <si>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</si>
  <si>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</si>
  <si>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</si>
  <si>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</si>
  <si>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</si>
  <si>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</si>
  <si>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</si>
  <si>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</si>
  <si>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</si>
  <si>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</si>
  <si>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</si>
  <si>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</si>
  <si>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</si>
  <si>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</si>
  <si>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</si>
  <si>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</si>
  <si>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</si>
  <si>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</si>
  <si>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</si>
  <si>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</si>
  <si>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</si>
  <si>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</si>
  <si>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</si>
  <si>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</si>
  <si>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</si>
  <si>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</si>
  <si>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</si>
  <si>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</si>
  <si>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</si>
  <si>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</si>
  <si>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</si>
  <si>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</si>
  <si>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</si>
  <si>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</si>
  <si>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</si>
  <si>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</si>
  <si>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</si>
  <si>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</si>
  <si>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</si>
  <si>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</si>
  <si>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</si>
  <si>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</si>
  <si>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</si>
  <si>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</si>
  <si>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</si>
  <si>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</si>
  <si>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</si>
  <si>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</si>
  <si>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</si>
  <si>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</si>
  <si>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</si>
  <si>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</si>
  <si>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</si>
  <si>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</si>
  <si>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</si>
  <si>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</si>
  <si>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</si>
  <si>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</si>
  <si>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</si>
  <si>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</si>
  <si>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</si>
  <si>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</si>
  <si>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</si>
  <si>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</si>
  <si>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</si>
  <si>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</si>
  <si>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</si>
  <si>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</si>
  <si>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</si>
  <si>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</si>
  <si>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</si>
  <si>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</si>
  <si>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</si>
  <si>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</si>
  <si>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</si>
  <si>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</si>
  <si>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</si>
  <si>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</si>
  <si>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</si>
  <si>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</si>
  <si>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</si>
  <si>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</si>
  <si>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</si>
  <si>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</si>
  <si>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</si>
  <si>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</si>
  <si>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</si>
  <si>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</si>
  <si>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</si>
  <si>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</si>
  <si>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</si>
  <si>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</si>
  <si>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</si>
  <si>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</si>
  <si>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</si>
  <si>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</si>
  <si>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</si>
  <si>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</si>
  <si>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</si>
  <si>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</si>
  <si>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</si>
  <si>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</si>
  <si>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</si>
  <si>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</si>
  <si>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</si>
  <si>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</si>
  <si>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</si>
  <si>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</si>
  <si>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</si>
  <si>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</si>
  <si>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</si>
  <si>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</si>
  <si>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</si>
  <si>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</si>
  <si>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</si>
  <si>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</si>
  <si>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</si>
  <si>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</si>
  <si>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</si>
  <si>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</si>
  <si>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</si>
  <si>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</si>
  <si>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</si>
  <si>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</si>
  <si>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</si>
  <si>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</si>
  <si>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</si>
  <si>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</si>
  <si>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</si>
  <si>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</si>
  <si>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</si>
  <si>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</si>
  <si>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</si>
  <si>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</si>
  <si>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</si>
  <si>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</si>
  <si>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</si>
  <si>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</si>
  <si>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</si>
  <si>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</si>
  <si>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</si>
  <si>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</si>
  <si>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</si>
  <si>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</si>
  <si>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</si>
  <si>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</si>
  <si>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</si>
  <si>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</si>
  <si>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</si>
  <si>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</si>
  <si>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</si>
  <si>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</si>
  <si>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</si>
  <si>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</si>
  <si>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</si>
  <si>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</si>
  <si>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</si>
  <si>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</si>
  <si>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</si>
  <si>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</si>
  <si>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</si>
  <si>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</si>
  <si>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</si>
  <si>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</si>
  <si>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Emissão em 01-12-2016</t>
  </si>
  <si>
    <t>Dezembro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</si>
</sst>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209</v>
      </c>
      <c r="C1" s="4"/>
      <c r="D1" s="29" t="s">
        <v>196</v>
      </c>
      <c r="E1" s="29"/>
      <c r="F1" s="29"/>
      <c r="G1" s="29"/>
      <c r="H1" s="2"/>
      <c r="I1" s="30" t="s">
        <v>210</v>
      </c>
      <c r="J1" s="30"/>
      <c r="K1" s="30"/>
      <c r="L1" s="30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18">
        <v>2563</v>
      </c>
      <c r="J3" s="18">
        <v>4796</v>
      </c>
      <c r="K3" s="18">
        <v>7359</v>
      </c>
      <c r="L3" s="28">
        <v>65.171898355754905</v>
      </c>
    </row>
    <row r="4" spans="1:12" s="8" customFormat="1" ht="15.75" customHeight="1" x14ac:dyDescent="0.2">
      <c r="A4" s="15" t="s">
        <v>2</v>
      </c>
      <c r="B4" s="15" t="s">
        <v>1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18">
        <v>2</v>
      </c>
      <c r="J4" s="18">
        <v>1301</v>
      </c>
      <c r="K4" s="18">
        <v>1303</v>
      </c>
      <c r="L4" s="28">
        <v>99.846508058326904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18">
        <v>122</v>
      </c>
      <c r="J5" s="18">
        <v>1430</v>
      </c>
      <c r="K5" s="18">
        <v>1552</v>
      </c>
      <c r="L5" s="28">
        <v>92.139175257732006</v>
      </c>
    </row>
    <row r="6" spans="1:12" s="8" customFormat="1" ht="15.75" customHeight="1" x14ac:dyDescent="0.2">
      <c r="A6" s="15" t="s">
        <v>4</v>
      </c>
      <c r="B6" s="15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18">
        <v>6187</v>
      </c>
      <c r="J6" s="18">
        <v>12886</v>
      </c>
      <c r="K6" s="18">
        <v>19073</v>
      </c>
      <c r="L6" s="28">
        <v>67.561474335447997</v>
      </c>
    </row>
    <row r="7" spans="1:12" s="8" customFormat="1" ht="15.75" customHeight="1" x14ac:dyDescent="0.2">
      <c r="A7" s="15" t="s">
        <v>5</v>
      </c>
      <c r="B7" s="15" t="s">
        <v>6</v>
      </c>
      <c r="C7" s="15"/>
      <c r="D7" s="18">
        <v>789</v>
      </c>
      <c r="E7" s="18">
        <v>1584</v>
      </c>
      <c r="F7" s="18">
        <v>2373</v>
      </c>
      <c r="G7" s="14">
        <v>66.750948166877393</v>
      </c>
      <c r="H7" s="15"/>
      <c r="I7" s="18">
        <v>657</v>
      </c>
      <c r="J7" s="18">
        <v>2127</v>
      </c>
      <c r="K7" s="18">
        <v>2784</v>
      </c>
      <c r="L7" s="28">
        <v>76.400862068965495</v>
      </c>
    </row>
    <row r="8" spans="1:12" s="8" customFormat="1" ht="15.75" customHeight="1" x14ac:dyDescent="0.2">
      <c r="A8" s="15" t="s">
        <v>5</v>
      </c>
      <c r="B8" s="15" t="s">
        <v>7</v>
      </c>
      <c r="C8" s="15"/>
      <c r="D8" s="18">
        <v>9148</v>
      </c>
      <c r="E8" s="18">
        <v>9294</v>
      </c>
      <c r="F8" s="18">
        <v>18442</v>
      </c>
      <c r="G8" s="14">
        <v>50.395835592668902</v>
      </c>
      <c r="H8" s="15"/>
      <c r="I8" s="18">
        <v>7448</v>
      </c>
      <c r="J8" s="18">
        <v>9733</v>
      </c>
      <c r="K8" s="18">
        <v>17181</v>
      </c>
      <c r="L8" s="28">
        <v>56.649787556021202</v>
      </c>
    </row>
    <row r="9" spans="1:12" s="8" customFormat="1" ht="15.75" customHeight="1" x14ac:dyDescent="0.2">
      <c r="A9" s="15" t="s">
        <v>5</v>
      </c>
      <c r="B9" s="15" t="s">
        <v>8</v>
      </c>
      <c r="C9" s="15"/>
      <c r="D9" s="18">
        <v>1474</v>
      </c>
      <c r="E9" s="18">
        <v>3052</v>
      </c>
      <c r="F9" s="18">
        <v>4526</v>
      </c>
      <c r="G9" s="14">
        <v>67.432611577551896</v>
      </c>
      <c r="H9" s="15"/>
      <c r="I9" s="18">
        <v>457</v>
      </c>
      <c r="J9" s="18">
        <v>4614</v>
      </c>
      <c r="K9" s="18">
        <v>5071</v>
      </c>
      <c r="L9" s="28">
        <v>90.987970814435002</v>
      </c>
    </row>
    <row r="10" spans="1:12" s="8" customFormat="1" ht="15.75" customHeight="1" x14ac:dyDescent="0.2">
      <c r="A10" s="15" t="s">
        <v>5</v>
      </c>
      <c r="B10" s="15" t="s">
        <v>9</v>
      </c>
      <c r="C10" s="15"/>
      <c r="D10" s="18">
        <v>7372</v>
      </c>
      <c r="E10" s="18">
        <v>9284</v>
      </c>
      <c r="F10" s="18">
        <v>16656</v>
      </c>
      <c r="G10" s="14">
        <v>55.739673390970196</v>
      </c>
      <c r="H10" s="15"/>
      <c r="I10" s="18">
        <v>4322</v>
      </c>
      <c r="J10" s="18">
        <v>10127</v>
      </c>
      <c r="K10" s="18">
        <v>14449</v>
      </c>
      <c r="L10" s="28">
        <v>70.087895356079997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18">
        <v>2065</v>
      </c>
      <c r="J11" s="18">
        <v>4705</v>
      </c>
      <c r="K11" s="18">
        <v>6770</v>
      </c>
      <c r="L11" s="28">
        <v>69.497784342688306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18">
        <v>664</v>
      </c>
      <c r="J12" s="18">
        <v>4419</v>
      </c>
      <c r="K12" s="18">
        <v>5083</v>
      </c>
      <c r="L12" s="28">
        <v>86.936848317922497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18">
        <v>4216</v>
      </c>
      <c r="J13" s="18">
        <v>7836</v>
      </c>
      <c r="K13" s="18">
        <v>12052</v>
      </c>
      <c r="L13" s="28">
        <v>65.018254231662794</v>
      </c>
    </row>
    <row r="14" spans="1:12" s="8" customFormat="1" ht="15.75" customHeight="1" x14ac:dyDescent="0.2">
      <c r="A14" s="15" t="s">
        <v>13</v>
      </c>
      <c r="B14" s="15" t="s">
        <v>6</v>
      </c>
      <c r="C14" s="15"/>
      <c r="D14" s="18">
        <v>1379</v>
      </c>
      <c r="E14" s="18">
        <v>1467</v>
      </c>
      <c r="F14" s="18">
        <v>2846</v>
      </c>
      <c r="G14" s="14">
        <v>51.546029515108899</v>
      </c>
      <c r="H14" s="15"/>
      <c r="I14" s="18">
        <v>1094</v>
      </c>
      <c r="J14" s="18">
        <v>1956</v>
      </c>
      <c r="K14" s="18">
        <v>3050</v>
      </c>
      <c r="L14" s="28">
        <v>64.131147540983605</v>
      </c>
    </row>
    <row r="15" spans="1:12" s="8" customFormat="1" ht="15.75" customHeight="1" x14ac:dyDescent="0.2">
      <c r="A15" s="15" t="s">
        <v>13</v>
      </c>
      <c r="B15" s="15" t="s">
        <v>7</v>
      </c>
      <c r="C15" s="15"/>
      <c r="D15" s="18">
        <v>4487</v>
      </c>
      <c r="E15" s="18">
        <v>1232</v>
      </c>
      <c r="F15" s="18">
        <v>5719</v>
      </c>
      <c r="G15" s="14">
        <v>21.5422276621787</v>
      </c>
      <c r="H15" s="15"/>
      <c r="I15" s="18">
        <v>4394</v>
      </c>
      <c r="J15" s="18">
        <v>1786</v>
      </c>
      <c r="K15" s="18">
        <v>6180</v>
      </c>
      <c r="L15" s="28">
        <v>28.8996763754045</v>
      </c>
    </row>
    <row r="16" spans="1:12" s="8" customFormat="1" ht="15.75" customHeight="1" x14ac:dyDescent="0.2">
      <c r="A16" s="15" t="s">
        <v>13</v>
      </c>
      <c r="B16" s="15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18">
        <v>2062</v>
      </c>
      <c r="J16" s="18">
        <v>3369</v>
      </c>
      <c r="K16" s="18">
        <v>5431</v>
      </c>
      <c r="L16" s="28">
        <v>62.032774811268602</v>
      </c>
    </row>
    <row r="17" spans="1:12" s="8" customFormat="1" ht="15.75" customHeight="1" x14ac:dyDescent="0.2">
      <c r="A17" s="15" t="s">
        <v>13</v>
      </c>
      <c r="B17" s="15" t="s">
        <v>8</v>
      </c>
      <c r="C17" s="15"/>
      <c r="D17" s="18">
        <v>1416</v>
      </c>
      <c r="E17" s="18">
        <v>1612</v>
      </c>
      <c r="F17" s="18">
        <v>3028</v>
      </c>
      <c r="G17" s="14">
        <v>53.236459709379098</v>
      </c>
      <c r="H17" s="15"/>
      <c r="I17" s="18">
        <v>906</v>
      </c>
      <c r="J17" s="18">
        <v>1941</v>
      </c>
      <c r="K17" s="18">
        <v>2847</v>
      </c>
      <c r="L17" s="28">
        <v>68.177028451001107</v>
      </c>
    </row>
    <row r="18" spans="1:12" s="8" customFormat="1" ht="15.75" customHeight="1" x14ac:dyDescent="0.2">
      <c r="A18" s="15" t="s">
        <v>13</v>
      </c>
      <c r="B18" s="15" t="s">
        <v>9</v>
      </c>
      <c r="C18" s="15"/>
      <c r="D18" s="18">
        <v>3247</v>
      </c>
      <c r="E18" s="18">
        <v>1408</v>
      </c>
      <c r="F18" s="18">
        <v>4655</v>
      </c>
      <c r="G18" s="14">
        <v>30.247046186895801</v>
      </c>
      <c r="H18" s="15"/>
      <c r="I18" s="18">
        <v>1813</v>
      </c>
      <c r="J18" s="18">
        <v>2147</v>
      </c>
      <c r="K18" s="18">
        <v>3960</v>
      </c>
      <c r="L18" s="28">
        <v>54.217171717171702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18">
        <v>217</v>
      </c>
      <c r="J19" s="18">
        <v>2119</v>
      </c>
      <c r="K19" s="18">
        <v>2336</v>
      </c>
      <c r="L19" s="28">
        <v>90.710616438356197</v>
      </c>
    </row>
    <row r="20" spans="1:12" s="8" customFormat="1" ht="15.75" customHeight="1" x14ac:dyDescent="0.2">
      <c r="A20" s="15" t="s">
        <v>13</v>
      </c>
      <c r="B20" s="15" t="s">
        <v>10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18">
        <v>313</v>
      </c>
      <c r="J20" s="18">
        <v>4767</v>
      </c>
      <c r="K20" s="18">
        <v>5080</v>
      </c>
      <c r="L20" s="28">
        <v>93.838582677165405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18">
        <v>3975</v>
      </c>
      <c r="J21" s="18">
        <v>2255</v>
      </c>
      <c r="K21" s="18">
        <v>6230</v>
      </c>
      <c r="L21" s="28">
        <v>36.195826645264802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18">
        <v>429</v>
      </c>
      <c r="J22" s="18">
        <v>3672</v>
      </c>
      <c r="K22" s="18">
        <v>4101</v>
      </c>
      <c r="L22" s="28">
        <v>89.539136795903403</v>
      </c>
    </row>
    <row r="23" spans="1:12" s="8" customFormat="1" ht="15.75" customHeight="1" x14ac:dyDescent="0.2">
      <c r="A23" s="15" t="s">
        <v>13</v>
      </c>
      <c r="B23" s="15" t="s">
        <v>18</v>
      </c>
      <c r="C23" s="15"/>
      <c r="D23" s="18">
        <v>12</v>
      </c>
      <c r="E23" s="18">
        <v>6730</v>
      </c>
      <c r="F23" s="18">
        <v>6742</v>
      </c>
      <c r="G23" s="14">
        <v>99.822011272619406</v>
      </c>
      <c r="H23" s="15"/>
      <c r="I23" s="18">
        <v>0</v>
      </c>
      <c r="J23" s="18">
        <v>5504</v>
      </c>
      <c r="K23" s="18">
        <v>5504</v>
      </c>
      <c r="L23" s="28">
        <v>100</v>
      </c>
    </row>
    <row r="24" spans="1:12" s="8" customFormat="1" ht="15.75" customHeight="1" x14ac:dyDescent="0.2">
      <c r="A24" s="15" t="s">
        <v>13</v>
      </c>
      <c r="B24" s="15" t="s">
        <v>19</v>
      </c>
      <c r="C24" s="15"/>
      <c r="D24" s="18">
        <v>1717</v>
      </c>
      <c r="E24" s="18">
        <v>1975</v>
      </c>
      <c r="F24" s="18">
        <v>3692</v>
      </c>
      <c r="G24" s="14">
        <v>53.494041170097503</v>
      </c>
      <c r="H24" s="15"/>
      <c r="I24" s="18">
        <v>660</v>
      </c>
      <c r="J24" s="18">
        <v>2208</v>
      </c>
      <c r="K24" s="18">
        <v>2868</v>
      </c>
      <c r="L24" s="28">
        <v>76.987447698744802</v>
      </c>
    </row>
    <row r="25" spans="1:12" s="8" customFormat="1" ht="15.75" customHeight="1" x14ac:dyDescent="0.2">
      <c r="A25" s="15" t="s">
        <v>13</v>
      </c>
      <c r="B25" s="15" t="s">
        <v>20</v>
      </c>
      <c r="C25" s="15"/>
      <c r="D25" s="18">
        <v>1668</v>
      </c>
      <c r="E25" s="18">
        <v>1587</v>
      </c>
      <c r="F25" s="18">
        <v>3255</v>
      </c>
      <c r="G25" s="14">
        <v>48.755760368663601</v>
      </c>
      <c r="H25" s="15"/>
      <c r="I25" s="18">
        <v>820</v>
      </c>
      <c r="J25" s="18">
        <v>1966</v>
      </c>
      <c r="K25" s="18">
        <v>2786</v>
      </c>
      <c r="L25" s="28">
        <v>70.567121320890195</v>
      </c>
    </row>
    <row r="26" spans="1:12" s="8" customFormat="1" ht="15.75" customHeight="1" x14ac:dyDescent="0.2">
      <c r="A26" s="15" t="s">
        <v>13</v>
      </c>
      <c r="B26" s="15" t="s">
        <v>21</v>
      </c>
      <c r="C26" s="15"/>
      <c r="D26" s="18">
        <v>26632</v>
      </c>
      <c r="E26" s="18">
        <v>18831</v>
      </c>
      <c r="F26" s="18">
        <v>45463</v>
      </c>
      <c r="G26" s="14">
        <v>41.420495787783501</v>
      </c>
      <c r="H26" s="15"/>
      <c r="I26" s="18">
        <v>24094</v>
      </c>
      <c r="J26" s="18">
        <v>23201</v>
      </c>
      <c r="K26" s="18">
        <v>47295</v>
      </c>
      <c r="L26" s="28">
        <v>49.055925573527901</v>
      </c>
    </row>
    <row r="27" spans="1:12" s="8" customFormat="1" ht="15.75" customHeight="1" x14ac:dyDescent="0.2">
      <c r="A27" s="15" t="s">
        <v>22</v>
      </c>
      <c r="B27" s="15" t="s">
        <v>23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18">
        <v>3288</v>
      </c>
      <c r="J27" s="18">
        <v>5330</v>
      </c>
      <c r="K27" s="18">
        <v>8618</v>
      </c>
      <c r="L27" s="28">
        <v>61.847296356463197</v>
      </c>
    </row>
    <row r="28" spans="1:12" s="8" customFormat="1" ht="15.75" customHeight="1" x14ac:dyDescent="0.2">
      <c r="A28" s="15" t="s">
        <v>22</v>
      </c>
      <c r="B28" s="15" t="s">
        <v>24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18">
        <v>4960</v>
      </c>
      <c r="J28" s="18">
        <v>10046</v>
      </c>
      <c r="K28" s="18">
        <v>15006</v>
      </c>
      <c r="L28" s="28">
        <v>66.946554711448798</v>
      </c>
    </row>
    <row r="29" spans="1:12" s="8" customFormat="1" ht="15.75" customHeight="1" x14ac:dyDescent="0.2">
      <c r="A29" s="15" t="s">
        <v>25</v>
      </c>
      <c r="B29" s="15" t="s">
        <v>23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18">
        <v>2380</v>
      </c>
      <c r="J29" s="18">
        <v>3931</v>
      </c>
      <c r="K29" s="18">
        <v>6311</v>
      </c>
      <c r="L29" s="28">
        <v>62.288068451909403</v>
      </c>
    </row>
    <row r="30" spans="1:12" s="8" customFormat="1" ht="15.75" customHeight="1" x14ac:dyDescent="0.2">
      <c r="A30" s="15" t="s">
        <v>25</v>
      </c>
      <c r="B30" s="15" t="s">
        <v>24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18">
        <v>2564</v>
      </c>
      <c r="J30" s="18">
        <v>2886</v>
      </c>
      <c r="K30" s="18">
        <v>5450</v>
      </c>
      <c r="L30" s="28">
        <v>52.954128440367001</v>
      </c>
    </row>
    <row r="31" spans="1:12" s="8" customFormat="1" ht="15.75" customHeight="1" x14ac:dyDescent="0.2">
      <c r="A31" s="15" t="s">
        <v>26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18">
        <v>1893</v>
      </c>
      <c r="J31" s="18">
        <v>2579</v>
      </c>
      <c r="K31" s="18">
        <v>4472</v>
      </c>
      <c r="L31" s="28">
        <v>57.669946332736998</v>
      </c>
    </row>
    <row r="32" spans="1:12" s="8" customFormat="1" ht="15.75" customHeight="1" x14ac:dyDescent="0.2">
      <c r="A32" s="15" t="s">
        <v>26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18">
        <v>3528</v>
      </c>
      <c r="J32" s="18">
        <v>14153</v>
      </c>
      <c r="K32" s="18">
        <v>17681</v>
      </c>
      <c r="L32" s="28">
        <v>80.046377467337805</v>
      </c>
    </row>
    <row r="33" spans="1:12" s="8" customFormat="1" ht="15.75" customHeight="1" x14ac:dyDescent="0.2">
      <c r="A33" s="15" t="s">
        <v>26</v>
      </c>
      <c r="B33" s="15" t="s">
        <v>27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18">
        <v>341</v>
      </c>
      <c r="J33" s="18">
        <v>2360</v>
      </c>
      <c r="K33" s="18">
        <v>2701</v>
      </c>
      <c r="L33" s="28">
        <v>87.375046279155896</v>
      </c>
    </row>
    <row r="34" spans="1:12" s="8" customFormat="1" ht="15.75" customHeight="1" x14ac:dyDescent="0.2">
      <c r="A34" s="15" t="s">
        <v>26</v>
      </c>
      <c r="B34" s="15" t="s">
        <v>28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18">
        <v>701</v>
      </c>
      <c r="J34" s="18">
        <v>1749</v>
      </c>
      <c r="K34" s="18">
        <v>2450</v>
      </c>
      <c r="L34" s="28">
        <v>71.387755102040799</v>
      </c>
    </row>
    <row r="35" spans="1:12" s="8" customFormat="1" ht="15.75" customHeight="1" x14ac:dyDescent="0.2">
      <c r="A35" s="15" t="s">
        <v>29</v>
      </c>
      <c r="B35" s="15" t="s">
        <v>6</v>
      </c>
      <c r="C35" s="15"/>
      <c r="D35" s="18">
        <v>2390</v>
      </c>
      <c r="E35" s="18">
        <v>1544</v>
      </c>
      <c r="F35" s="18">
        <v>3934</v>
      </c>
      <c r="G35" s="14">
        <v>39.247585155058502</v>
      </c>
      <c r="H35" s="15"/>
      <c r="I35" s="18">
        <v>1700</v>
      </c>
      <c r="J35" s="18">
        <v>1983</v>
      </c>
      <c r="K35" s="18">
        <v>3683</v>
      </c>
      <c r="L35" s="28">
        <v>53.841976649470503</v>
      </c>
    </row>
    <row r="36" spans="1:12" s="8" customFormat="1" ht="15.75" customHeight="1" x14ac:dyDescent="0.2">
      <c r="A36" s="15" t="s">
        <v>29</v>
      </c>
      <c r="B36" s="15" t="s">
        <v>7</v>
      </c>
      <c r="C36" s="15"/>
      <c r="D36" s="18">
        <v>4097</v>
      </c>
      <c r="E36" s="18">
        <v>3784</v>
      </c>
      <c r="F36" s="18">
        <v>7881</v>
      </c>
      <c r="G36" s="14">
        <v>48.014211394493103</v>
      </c>
      <c r="H36" s="15"/>
      <c r="I36" s="18">
        <v>2816</v>
      </c>
      <c r="J36" s="18">
        <v>5579</v>
      </c>
      <c r="K36" s="18">
        <v>8395</v>
      </c>
      <c r="L36" s="28">
        <v>66.456223942823101</v>
      </c>
    </row>
    <row r="37" spans="1:12" s="8" customFormat="1" ht="15.75" customHeight="1" x14ac:dyDescent="0.2">
      <c r="A37" s="15" t="s">
        <v>29</v>
      </c>
      <c r="B37" s="15" t="s">
        <v>30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18">
        <v>1269</v>
      </c>
      <c r="J37" s="18">
        <v>2450</v>
      </c>
      <c r="K37" s="18">
        <v>3719</v>
      </c>
      <c r="L37" s="28">
        <v>65.8779241731648</v>
      </c>
    </row>
    <row r="38" spans="1:12" s="8" customFormat="1" ht="15.75" customHeight="1" x14ac:dyDescent="0.2">
      <c r="A38" s="15" t="s">
        <v>29</v>
      </c>
      <c r="B38" s="15" t="s">
        <v>31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18">
        <v>6982</v>
      </c>
      <c r="J38" s="18">
        <v>7690</v>
      </c>
      <c r="K38" s="18">
        <v>14672</v>
      </c>
      <c r="L38" s="28">
        <v>52.412758996728499</v>
      </c>
    </row>
    <row r="39" spans="1:12" s="8" customFormat="1" ht="15.75" customHeight="1" x14ac:dyDescent="0.2">
      <c r="A39" s="15" t="s">
        <v>29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18">
        <v>799</v>
      </c>
      <c r="J39" s="18">
        <v>5835</v>
      </c>
      <c r="K39" s="18">
        <v>6634</v>
      </c>
      <c r="L39" s="28">
        <v>87.9559843231836</v>
      </c>
    </row>
    <row r="40" spans="1:12" s="8" customFormat="1" ht="15.75" customHeight="1" x14ac:dyDescent="0.2">
      <c r="A40" s="15" t="s">
        <v>29</v>
      </c>
      <c r="B40" s="15" t="s">
        <v>8</v>
      </c>
      <c r="C40" s="15"/>
      <c r="D40" s="18">
        <v>2174</v>
      </c>
      <c r="E40" s="18">
        <v>1991</v>
      </c>
      <c r="F40" s="18">
        <v>4165</v>
      </c>
      <c r="G40" s="14">
        <v>47.803121248499401</v>
      </c>
      <c r="H40" s="15"/>
      <c r="I40" s="18">
        <v>1487</v>
      </c>
      <c r="J40" s="18">
        <v>2722</v>
      </c>
      <c r="K40" s="18">
        <v>4209</v>
      </c>
      <c r="L40" s="28">
        <v>64.6709432169161</v>
      </c>
    </row>
    <row r="41" spans="1:12" s="8" customFormat="1" ht="15.75" customHeight="1" x14ac:dyDescent="0.2">
      <c r="A41" s="15" t="s">
        <v>29</v>
      </c>
      <c r="B41" s="15" t="s">
        <v>9</v>
      </c>
      <c r="C41" s="15"/>
      <c r="D41" s="18">
        <v>7383</v>
      </c>
      <c r="E41" s="18">
        <v>2020</v>
      </c>
      <c r="F41" s="18">
        <v>9403</v>
      </c>
      <c r="G41" s="14">
        <v>21.4825055833245</v>
      </c>
      <c r="H41" s="15"/>
      <c r="I41" s="18">
        <v>5391</v>
      </c>
      <c r="J41" s="18">
        <v>4176</v>
      </c>
      <c r="K41" s="18">
        <v>9567</v>
      </c>
      <c r="L41" s="28">
        <v>43.650047036688598</v>
      </c>
    </row>
    <row r="42" spans="1:12" s="8" customFormat="1" ht="15.75" customHeight="1" x14ac:dyDescent="0.2">
      <c r="A42" s="15" t="s">
        <v>29</v>
      </c>
      <c r="B42" s="15" t="s">
        <v>32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18">
        <v>602</v>
      </c>
      <c r="J42" s="18">
        <v>1848</v>
      </c>
      <c r="K42" s="18">
        <v>2450</v>
      </c>
      <c r="L42" s="28">
        <v>75.428571428571402</v>
      </c>
    </row>
    <row r="43" spans="1:12" s="8" customFormat="1" ht="15.75" customHeight="1" x14ac:dyDescent="0.2">
      <c r="A43" s="15" t="s">
        <v>29</v>
      </c>
      <c r="B43" s="15" t="s">
        <v>33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18">
        <v>15138</v>
      </c>
      <c r="J43" s="18">
        <v>40313</v>
      </c>
      <c r="K43" s="18">
        <v>55451</v>
      </c>
      <c r="L43" s="28">
        <v>72.700221817460502</v>
      </c>
    </row>
    <row r="44" spans="1:12" s="8" customFormat="1" ht="15.75" customHeight="1" x14ac:dyDescent="0.2">
      <c r="A44" s="15" t="s">
        <v>29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18">
        <v>155</v>
      </c>
      <c r="J44" s="18">
        <v>4533</v>
      </c>
      <c r="K44" s="18">
        <v>4688</v>
      </c>
      <c r="L44" s="28">
        <v>96.693686006825899</v>
      </c>
    </row>
    <row r="45" spans="1:12" s="8" customFormat="1" ht="15.75" customHeight="1" x14ac:dyDescent="0.2">
      <c r="A45" s="15" t="s">
        <v>29</v>
      </c>
      <c r="B45" s="15" t="s">
        <v>34</v>
      </c>
      <c r="C45" s="15"/>
      <c r="D45" s="18">
        <v>1616</v>
      </c>
      <c r="E45" s="18">
        <v>2353</v>
      </c>
      <c r="F45" s="18">
        <v>3969</v>
      </c>
      <c r="G45" s="14">
        <v>59.284454522549801</v>
      </c>
      <c r="H45" s="15"/>
      <c r="I45" s="18">
        <v>809</v>
      </c>
      <c r="J45" s="18">
        <v>3166</v>
      </c>
      <c r="K45" s="18">
        <v>3975</v>
      </c>
      <c r="L45" s="28">
        <v>79.647798742138406</v>
      </c>
    </row>
    <row r="46" spans="1:12" s="8" customFormat="1" ht="15.75" customHeight="1" x14ac:dyDescent="0.2">
      <c r="A46" s="15" t="s">
        <v>29</v>
      </c>
      <c r="B46" s="15" t="s">
        <v>10</v>
      </c>
      <c r="C46" s="15"/>
      <c r="D46" s="18">
        <v>6073</v>
      </c>
      <c r="E46" s="18">
        <v>1741</v>
      </c>
      <c r="F46" s="18">
        <v>7814</v>
      </c>
      <c r="G46" s="14">
        <v>22.280522139749198</v>
      </c>
      <c r="H46" s="15"/>
      <c r="I46" s="18">
        <v>5309</v>
      </c>
      <c r="J46" s="18">
        <v>2667</v>
      </c>
      <c r="K46" s="18">
        <v>7976</v>
      </c>
      <c r="L46" s="28">
        <v>33.437813440321001</v>
      </c>
    </row>
    <row r="47" spans="1:12" s="8" customFormat="1" ht="15.75" customHeight="1" x14ac:dyDescent="0.2">
      <c r="A47" s="15" t="s">
        <v>29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18">
        <v>4021</v>
      </c>
      <c r="J47" s="18">
        <v>2179</v>
      </c>
      <c r="K47" s="18">
        <v>6200</v>
      </c>
      <c r="L47" s="28">
        <v>35.145161290322598</v>
      </c>
    </row>
    <row r="48" spans="1:12" s="8" customFormat="1" ht="15.75" customHeight="1" x14ac:dyDescent="0.2">
      <c r="A48" s="15" t="s">
        <v>29</v>
      </c>
      <c r="B48" s="15" t="s">
        <v>35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18">
        <v>6386</v>
      </c>
      <c r="J48" s="18">
        <v>2819</v>
      </c>
      <c r="K48" s="18">
        <v>9205</v>
      </c>
      <c r="L48" s="28">
        <v>30.624660510592101</v>
      </c>
    </row>
    <row r="49" spans="1:12" s="8" customFormat="1" ht="15.75" customHeight="1" x14ac:dyDescent="0.2">
      <c r="A49" s="15" t="s">
        <v>29</v>
      </c>
      <c r="B49" s="15" t="s">
        <v>17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18">
        <v>120</v>
      </c>
      <c r="J49" s="18">
        <v>1919</v>
      </c>
      <c r="K49" s="18">
        <v>2039</v>
      </c>
      <c r="L49" s="28">
        <v>94.114762138303107</v>
      </c>
    </row>
    <row r="50" spans="1:12" s="8" customFormat="1" ht="15.75" customHeight="1" x14ac:dyDescent="0.2">
      <c r="A50" s="15" t="s">
        <v>29</v>
      </c>
      <c r="B50" s="15" t="s">
        <v>36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18">
        <v>438</v>
      </c>
      <c r="J50" s="18">
        <v>624</v>
      </c>
      <c r="K50" s="18">
        <v>1062</v>
      </c>
      <c r="L50" s="28">
        <v>58.7570621468927</v>
      </c>
    </row>
    <row r="51" spans="1:12" s="8" customFormat="1" ht="15.75" customHeight="1" x14ac:dyDescent="0.2">
      <c r="A51" s="15" t="s">
        <v>29</v>
      </c>
      <c r="B51" s="15" t="s">
        <v>37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18">
        <v>555</v>
      </c>
      <c r="J51" s="18">
        <v>1712</v>
      </c>
      <c r="K51" s="18">
        <v>2267</v>
      </c>
      <c r="L51" s="28">
        <v>75.518306131451297</v>
      </c>
    </row>
    <row r="52" spans="1:12" s="8" customFormat="1" ht="15.75" customHeight="1" x14ac:dyDescent="0.2">
      <c r="A52" s="15" t="s">
        <v>29</v>
      </c>
      <c r="B52" s="15" t="s">
        <v>38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18">
        <v>13390</v>
      </c>
      <c r="J52" s="18">
        <v>10100</v>
      </c>
      <c r="K52" s="18">
        <v>23490</v>
      </c>
      <c r="L52" s="28">
        <v>42.997020008514298</v>
      </c>
    </row>
    <row r="53" spans="1:12" s="8" customFormat="1" ht="15.75" customHeight="1" x14ac:dyDescent="0.2">
      <c r="A53" s="15" t="s">
        <v>39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18">
        <v>1037</v>
      </c>
      <c r="J53" s="18">
        <v>2981</v>
      </c>
      <c r="K53" s="18">
        <v>4018</v>
      </c>
      <c r="L53" s="28">
        <v>74.191139870582404</v>
      </c>
    </row>
    <row r="54" spans="1:12" s="8" customFormat="1" ht="15.75" customHeight="1" x14ac:dyDescent="0.2">
      <c r="A54" s="15" t="s">
        <v>40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18">
        <v>5786</v>
      </c>
      <c r="J54" s="18">
        <v>3554</v>
      </c>
      <c r="K54" s="18">
        <v>9340</v>
      </c>
      <c r="L54" s="28">
        <v>38.051391862955001</v>
      </c>
    </row>
    <row r="55" spans="1:12" s="8" customFormat="1" ht="15.75" customHeight="1" x14ac:dyDescent="0.2">
      <c r="A55" s="15" t="s">
        <v>40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18">
        <v>504</v>
      </c>
      <c r="J55" s="18">
        <v>6350</v>
      </c>
      <c r="K55" s="18">
        <v>6854</v>
      </c>
      <c r="L55" s="28">
        <v>92.646629705281597</v>
      </c>
    </row>
    <row r="56" spans="1:12" s="8" customFormat="1" ht="15.75" customHeight="1" x14ac:dyDescent="0.2">
      <c r="A56" s="15" t="s">
        <v>40</v>
      </c>
      <c r="B56" s="15" t="s">
        <v>28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18">
        <v>961</v>
      </c>
      <c r="J56" s="18">
        <v>6271</v>
      </c>
      <c r="K56" s="18">
        <v>7232</v>
      </c>
      <c r="L56" s="28">
        <v>86.711836283185804</v>
      </c>
    </row>
    <row r="57" spans="1:12" s="8" customFormat="1" ht="15.75" customHeight="1" x14ac:dyDescent="0.2">
      <c r="A57" s="15" t="s">
        <v>41</v>
      </c>
      <c r="B57" s="15" t="s">
        <v>42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18">
        <v>1569</v>
      </c>
      <c r="J57" s="18">
        <v>6440</v>
      </c>
      <c r="K57" s="18">
        <v>8009</v>
      </c>
      <c r="L57" s="28">
        <v>80.409539268323101</v>
      </c>
    </row>
    <row r="58" spans="1:12" s="8" customFormat="1" ht="15.75" customHeight="1" x14ac:dyDescent="0.2">
      <c r="A58" s="15" t="s">
        <v>41</v>
      </c>
      <c r="B58" s="15" t="s">
        <v>43</v>
      </c>
      <c r="C58" s="15"/>
      <c r="D58" s="18">
        <v>7219</v>
      </c>
      <c r="E58" s="18">
        <v>3860</v>
      </c>
      <c r="F58" s="18">
        <v>11079</v>
      </c>
      <c r="G58" s="14">
        <v>34.840689592923503</v>
      </c>
      <c r="H58" s="15"/>
      <c r="I58" s="18">
        <v>4537</v>
      </c>
      <c r="J58" s="18">
        <v>5341</v>
      </c>
      <c r="K58" s="18">
        <v>9878</v>
      </c>
      <c r="L58" s="28">
        <v>54.069649726665297</v>
      </c>
    </row>
    <row r="59" spans="1:12" s="8" customFormat="1" ht="15.75" customHeight="1" x14ac:dyDescent="0.2">
      <c r="A59" s="15" t="s">
        <v>41</v>
      </c>
      <c r="B59" s="15" t="s">
        <v>28</v>
      </c>
      <c r="C59" s="15"/>
      <c r="D59" s="18">
        <v>2993</v>
      </c>
      <c r="E59" s="18">
        <v>2933</v>
      </c>
      <c r="F59" s="18">
        <v>5926</v>
      </c>
      <c r="G59" s="14">
        <v>49.493756328045897</v>
      </c>
      <c r="H59" s="15"/>
      <c r="I59" s="18">
        <v>2106</v>
      </c>
      <c r="J59" s="18">
        <v>3563</v>
      </c>
      <c r="K59" s="18">
        <v>5669</v>
      </c>
      <c r="L59" s="28">
        <v>62.850590933145199</v>
      </c>
    </row>
    <row r="60" spans="1:12" s="8" customFormat="1" ht="15.75" customHeight="1" x14ac:dyDescent="0.2">
      <c r="A60" s="15" t="s">
        <v>41</v>
      </c>
      <c r="B60" s="15" t="s">
        <v>44</v>
      </c>
      <c r="C60" s="15"/>
      <c r="D60" s="18">
        <v>6216</v>
      </c>
      <c r="E60" s="18">
        <v>2102</v>
      </c>
      <c r="F60" s="18">
        <v>8318</v>
      </c>
      <c r="G60" s="14">
        <v>25.270497715797099</v>
      </c>
      <c r="H60" s="15"/>
      <c r="I60" s="18">
        <v>4318</v>
      </c>
      <c r="J60" s="18">
        <v>2578</v>
      </c>
      <c r="K60" s="18">
        <v>6896</v>
      </c>
      <c r="L60" s="28">
        <v>37.383990719257497</v>
      </c>
    </row>
    <row r="61" spans="1:12" s="8" customFormat="1" ht="15.75" customHeight="1" x14ac:dyDescent="0.2">
      <c r="A61" s="15" t="s">
        <v>41</v>
      </c>
      <c r="B61" s="15" t="s">
        <v>45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18">
        <v>790</v>
      </c>
      <c r="J61" s="18">
        <v>2161</v>
      </c>
      <c r="K61" s="18">
        <v>2951</v>
      </c>
      <c r="L61" s="28">
        <v>73.229413758048096</v>
      </c>
    </row>
    <row r="62" spans="1:12" s="8" customFormat="1" ht="15.75" customHeight="1" x14ac:dyDescent="0.2">
      <c r="A62" s="15" t="s">
        <v>41</v>
      </c>
      <c r="B62" s="15" t="s">
        <v>46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18">
        <v>7052</v>
      </c>
      <c r="J62" s="18">
        <v>7335</v>
      </c>
      <c r="K62" s="18">
        <v>14387</v>
      </c>
      <c r="L62" s="28">
        <v>50.983526795023302</v>
      </c>
    </row>
    <row r="63" spans="1:12" s="8" customFormat="1" ht="15.75" customHeight="1" x14ac:dyDescent="0.2">
      <c r="A63" s="15" t="s">
        <v>47</v>
      </c>
      <c r="B63" s="15" t="s">
        <v>7</v>
      </c>
      <c r="C63" s="15"/>
      <c r="D63" s="18">
        <v>880</v>
      </c>
      <c r="E63" s="18">
        <v>2847</v>
      </c>
      <c r="F63" s="18">
        <v>3727</v>
      </c>
      <c r="G63" s="14">
        <v>76.3885162328951</v>
      </c>
      <c r="H63" s="15"/>
      <c r="I63" s="18">
        <v>647</v>
      </c>
      <c r="J63" s="18">
        <v>3461</v>
      </c>
      <c r="K63" s="18">
        <v>4108</v>
      </c>
      <c r="L63" s="28">
        <v>84.250243427458599</v>
      </c>
    </row>
    <row r="64" spans="1:12" s="8" customFormat="1" ht="15.75" customHeight="1" x14ac:dyDescent="0.2">
      <c r="A64" s="15" t="s">
        <v>47</v>
      </c>
      <c r="B64" s="15" t="s">
        <v>9</v>
      </c>
      <c r="C64" s="15"/>
      <c r="D64" s="18">
        <v>1133</v>
      </c>
      <c r="E64" s="18">
        <v>21668</v>
      </c>
      <c r="F64" s="18">
        <v>22801</v>
      </c>
      <c r="G64" s="14">
        <v>95.030919696504498</v>
      </c>
      <c r="H64" s="15"/>
      <c r="I64" s="18">
        <v>546</v>
      </c>
      <c r="J64" s="18">
        <v>20322</v>
      </c>
      <c r="K64" s="18">
        <v>20868</v>
      </c>
      <c r="L64" s="28">
        <v>97.383553766532501</v>
      </c>
    </row>
    <row r="65" spans="1:12" s="8" customFormat="1" ht="15.75" customHeight="1" x14ac:dyDescent="0.2">
      <c r="A65" s="15" t="s">
        <v>47</v>
      </c>
      <c r="B65" s="15" t="s">
        <v>28</v>
      </c>
      <c r="C65" s="15"/>
      <c r="D65" s="18">
        <v>546</v>
      </c>
      <c r="E65" s="18">
        <v>3542</v>
      </c>
      <c r="F65" s="18">
        <v>4088</v>
      </c>
      <c r="G65" s="14">
        <v>86.643835616438395</v>
      </c>
      <c r="H65" s="15"/>
      <c r="I65" s="18">
        <v>296</v>
      </c>
      <c r="J65" s="18">
        <v>3804</v>
      </c>
      <c r="K65" s="18">
        <v>4100</v>
      </c>
      <c r="L65" s="28">
        <v>92.780487804878007</v>
      </c>
    </row>
    <row r="66" spans="1:12" s="8" customFormat="1" ht="15.75" customHeight="1" x14ac:dyDescent="0.2">
      <c r="A66" s="15" t="s">
        <v>48</v>
      </c>
      <c r="B66" s="15" t="s">
        <v>1</v>
      </c>
      <c r="C66" s="15"/>
      <c r="D66" s="18">
        <v>600</v>
      </c>
      <c r="E66" s="18">
        <v>963</v>
      </c>
      <c r="F66" s="18">
        <v>1563</v>
      </c>
      <c r="G66" s="14">
        <v>61.612284069097903</v>
      </c>
      <c r="H66" s="15"/>
      <c r="I66" s="18">
        <v>381</v>
      </c>
      <c r="J66" s="18">
        <v>1198</v>
      </c>
      <c r="K66" s="18">
        <v>1579</v>
      </c>
      <c r="L66" s="28">
        <v>75.870804306523098</v>
      </c>
    </row>
    <row r="67" spans="1:12" s="8" customFormat="1" ht="15.75" customHeight="1" x14ac:dyDescent="0.2">
      <c r="A67" s="15" t="s">
        <v>49</v>
      </c>
      <c r="B67" s="15" t="s">
        <v>1</v>
      </c>
      <c r="C67" s="15"/>
      <c r="D67" s="18">
        <v>459</v>
      </c>
      <c r="E67" s="18">
        <v>2498</v>
      </c>
      <c r="F67" s="18">
        <v>2957</v>
      </c>
      <c r="G67" s="14">
        <v>84.477510990869106</v>
      </c>
      <c r="H67" s="15"/>
      <c r="I67" s="18">
        <v>150</v>
      </c>
      <c r="J67" s="18">
        <v>2632</v>
      </c>
      <c r="K67" s="18">
        <v>2782</v>
      </c>
      <c r="L67" s="28">
        <v>94.608195542774993</v>
      </c>
    </row>
    <row r="68" spans="1:12" s="8" customFormat="1" ht="15.75" customHeight="1" x14ac:dyDescent="0.2">
      <c r="A68" s="15" t="s">
        <v>50</v>
      </c>
      <c r="B68" s="15" t="s">
        <v>7</v>
      </c>
      <c r="C68" s="15"/>
      <c r="D68" s="18">
        <v>533</v>
      </c>
      <c r="E68" s="18">
        <v>942</v>
      </c>
      <c r="F68" s="18">
        <v>1475</v>
      </c>
      <c r="G68" s="14">
        <v>63.864406779661003</v>
      </c>
      <c r="H68" s="15"/>
      <c r="I68" s="18">
        <v>395</v>
      </c>
      <c r="J68" s="18">
        <v>1289</v>
      </c>
      <c r="K68" s="18">
        <v>1684</v>
      </c>
      <c r="L68" s="28">
        <v>76.543942992874094</v>
      </c>
    </row>
    <row r="69" spans="1:12" s="8" customFormat="1" ht="15.75" customHeight="1" x14ac:dyDescent="0.2">
      <c r="A69" s="15" t="s">
        <v>50</v>
      </c>
      <c r="B69" s="15" t="s">
        <v>9</v>
      </c>
      <c r="C69" s="15"/>
      <c r="D69" s="18">
        <v>2348</v>
      </c>
      <c r="E69" s="18">
        <v>1319</v>
      </c>
      <c r="F69" s="18">
        <v>3667</v>
      </c>
      <c r="G69" s="14">
        <v>35.969457322061601</v>
      </c>
      <c r="H69" s="15"/>
      <c r="I69" s="18">
        <v>1553</v>
      </c>
      <c r="J69" s="18">
        <v>1814</v>
      </c>
      <c r="K69" s="18">
        <v>3367</v>
      </c>
      <c r="L69" s="28">
        <v>53.875853875853899</v>
      </c>
    </row>
    <row r="70" spans="1:12" s="8" customFormat="1" ht="15.75" customHeight="1" x14ac:dyDescent="0.2">
      <c r="A70" s="15" t="s">
        <v>50</v>
      </c>
      <c r="B70" s="15" t="s">
        <v>28</v>
      </c>
      <c r="C70" s="15"/>
      <c r="D70" s="18">
        <v>1431</v>
      </c>
      <c r="E70" s="18">
        <v>1672</v>
      </c>
      <c r="F70" s="18">
        <v>3103</v>
      </c>
      <c r="G70" s="14">
        <v>53.883338704479499</v>
      </c>
      <c r="H70" s="15"/>
      <c r="I70" s="18">
        <v>480</v>
      </c>
      <c r="J70" s="18">
        <v>2553</v>
      </c>
      <c r="K70" s="18">
        <v>3033</v>
      </c>
      <c r="L70" s="28">
        <v>84.174085064292797</v>
      </c>
    </row>
    <row r="71" spans="1:12" s="8" customFormat="1" ht="15.75" customHeight="1" x14ac:dyDescent="0.2">
      <c r="A71" s="15" t="s">
        <v>51</v>
      </c>
      <c r="B71" s="15" t="s">
        <v>7</v>
      </c>
      <c r="C71" s="15"/>
      <c r="D71" s="18">
        <v>4973</v>
      </c>
      <c r="E71" s="18">
        <v>3418</v>
      </c>
      <c r="F71" s="18">
        <v>8391</v>
      </c>
      <c r="G71" s="14">
        <v>40.734119890358699</v>
      </c>
      <c r="H71" s="15"/>
      <c r="I71" s="18">
        <v>3870</v>
      </c>
      <c r="J71" s="18">
        <v>4989</v>
      </c>
      <c r="K71" s="18">
        <v>8859</v>
      </c>
      <c r="L71" s="28">
        <v>56.315611242803897</v>
      </c>
    </row>
    <row r="72" spans="1:12" s="8" customFormat="1" ht="15.75" customHeight="1" x14ac:dyDescent="0.2">
      <c r="A72" s="15" t="s">
        <v>51</v>
      </c>
      <c r="B72" s="15" t="s">
        <v>9</v>
      </c>
      <c r="C72" s="15"/>
      <c r="D72" s="18">
        <v>3652</v>
      </c>
      <c r="E72" s="18">
        <v>5687</v>
      </c>
      <c r="F72" s="18">
        <v>9339</v>
      </c>
      <c r="G72" s="14">
        <v>60.8951707891637</v>
      </c>
      <c r="H72" s="15"/>
      <c r="I72" s="18">
        <v>2365</v>
      </c>
      <c r="J72" s="18">
        <v>7200</v>
      </c>
      <c r="K72" s="18">
        <v>9565</v>
      </c>
      <c r="L72" s="28">
        <v>75.2744380554104</v>
      </c>
    </row>
    <row r="73" spans="1:12" s="8" customFormat="1" ht="15.75" customHeight="1" x14ac:dyDescent="0.2">
      <c r="A73" s="15" t="s">
        <v>51</v>
      </c>
      <c r="B73" s="15" t="s">
        <v>28</v>
      </c>
      <c r="C73" s="15"/>
      <c r="D73" s="18">
        <v>697</v>
      </c>
      <c r="E73" s="18">
        <v>3082</v>
      </c>
      <c r="F73" s="18">
        <v>3779</v>
      </c>
      <c r="G73" s="14">
        <v>81.555967187086495</v>
      </c>
      <c r="H73" s="15"/>
      <c r="I73" s="18">
        <v>274</v>
      </c>
      <c r="J73" s="18">
        <v>3844</v>
      </c>
      <c r="K73" s="18">
        <v>4118</v>
      </c>
      <c r="L73" s="28">
        <v>93.346284604176802</v>
      </c>
    </row>
    <row r="74" spans="1:12" s="8" customFormat="1" ht="15.75" customHeight="1" x14ac:dyDescent="0.2">
      <c r="A74" s="15" t="s">
        <v>52</v>
      </c>
      <c r="B74" s="15" t="s">
        <v>23</v>
      </c>
      <c r="C74" s="15"/>
      <c r="D74" s="18">
        <v>981</v>
      </c>
      <c r="E74" s="18">
        <v>2020</v>
      </c>
      <c r="F74" s="18">
        <v>3001</v>
      </c>
      <c r="G74" s="14">
        <v>67.310896367877405</v>
      </c>
      <c r="H74" s="15"/>
      <c r="I74" s="18">
        <v>801</v>
      </c>
      <c r="J74" s="18">
        <v>2620</v>
      </c>
      <c r="K74" s="18">
        <v>3421</v>
      </c>
      <c r="L74" s="28">
        <v>76.585793627594299</v>
      </c>
    </row>
    <row r="75" spans="1:12" s="8" customFormat="1" ht="15.75" customHeight="1" x14ac:dyDescent="0.2">
      <c r="A75" s="15" t="s">
        <v>52</v>
      </c>
      <c r="B75" s="15" t="s">
        <v>24</v>
      </c>
      <c r="C75" s="15"/>
      <c r="D75" s="18">
        <v>1550</v>
      </c>
      <c r="E75" s="18">
        <v>2635</v>
      </c>
      <c r="F75" s="18">
        <v>4185</v>
      </c>
      <c r="G75" s="14">
        <v>62.962962962962997</v>
      </c>
      <c r="H75" s="15"/>
      <c r="I75" s="18">
        <v>955</v>
      </c>
      <c r="J75" s="18">
        <v>3111</v>
      </c>
      <c r="K75" s="18">
        <v>4066</v>
      </c>
      <c r="L75" s="28">
        <v>76.512543039842598</v>
      </c>
    </row>
    <row r="76" spans="1:12" s="8" customFormat="1" ht="15.75" customHeight="1" x14ac:dyDescent="0.2">
      <c r="A76" s="15" t="s">
        <v>53</v>
      </c>
      <c r="B76" s="15" t="s">
        <v>6</v>
      </c>
      <c r="C76" s="15"/>
      <c r="D76" s="18">
        <v>127</v>
      </c>
      <c r="E76" s="18">
        <v>1398</v>
      </c>
      <c r="F76" s="18">
        <v>1525</v>
      </c>
      <c r="G76" s="14">
        <v>91.672131147540995</v>
      </c>
      <c r="H76" s="15"/>
      <c r="I76" s="18">
        <v>69</v>
      </c>
      <c r="J76" s="18">
        <v>1498</v>
      </c>
      <c r="K76" s="18">
        <v>1567</v>
      </c>
      <c r="L76" s="28">
        <v>95.596681557115502</v>
      </c>
    </row>
    <row r="77" spans="1:12" s="8" customFormat="1" ht="15.75" customHeight="1" x14ac:dyDescent="0.2">
      <c r="A77" s="15" t="s">
        <v>53</v>
      </c>
      <c r="B77" s="15" t="s">
        <v>7</v>
      </c>
      <c r="C77" s="15"/>
      <c r="D77" s="18">
        <v>5321</v>
      </c>
      <c r="E77" s="18">
        <v>2733</v>
      </c>
      <c r="F77" s="18">
        <v>8054</v>
      </c>
      <c r="G77" s="14">
        <v>33.933449217780002</v>
      </c>
      <c r="H77" s="15"/>
      <c r="I77" s="18">
        <v>3357</v>
      </c>
      <c r="J77" s="18">
        <v>5357</v>
      </c>
      <c r="K77" s="18">
        <v>8714</v>
      </c>
      <c r="L77" s="28">
        <v>61.475786091347302</v>
      </c>
    </row>
    <row r="78" spans="1:12" s="8" customFormat="1" ht="15.75" customHeight="1" x14ac:dyDescent="0.2">
      <c r="A78" s="15" t="s">
        <v>53</v>
      </c>
      <c r="B78" s="15" t="s">
        <v>54</v>
      </c>
      <c r="C78" s="15"/>
      <c r="D78" s="18">
        <v>1112</v>
      </c>
      <c r="E78" s="18">
        <v>1088</v>
      </c>
      <c r="F78" s="18">
        <v>2200</v>
      </c>
      <c r="G78" s="14">
        <v>49.454545454545503</v>
      </c>
      <c r="H78" s="15"/>
      <c r="I78" s="18">
        <v>695</v>
      </c>
      <c r="J78" s="18">
        <v>1200</v>
      </c>
      <c r="K78" s="18">
        <v>1895</v>
      </c>
      <c r="L78" s="28">
        <v>63.324538258575203</v>
      </c>
    </row>
    <row r="79" spans="1:12" s="8" customFormat="1" ht="15.75" customHeight="1" x14ac:dyDescent="0.2">
      <c r="A79" s="15" t="s">
        <v>53</v>
      </c>
      <c r="B79" s="15" t="s">
        <v>8</v>
      </c>
      <c r="C79" s="15"/>
      <c r="D79" s="18">
        <v>434</v>
      </c>
      <c r="E79" s="18">
        <v>1331</v>
      </c>
      <c r="F79" s="18">
        <v>1765</v>
      </c>
      <c r="G79" s="14">
        <v>75.410764872521199</v>
      </c>
      <c r="H79" s="15"/>
      <c r="I79" s="18">
        <v>314</v>
      </c>
      <c r="J79" s="18">
        <v>1498</v>
      </c>
      <c r="K79" s="18">
        <v>1812</v>
      </c>
      <c r="L79" s="28">
        <v>82.671081677704194</v>
      </c>
    </row>
    <row r="80" spans="1:12" s="8" customFormat="1" ht="15.75" customHeight="1" x14ac:dyDescent="0.2">
      <c r="A80" s="15" t="s">
        <v>53</v>
      </c>
      <c r="B80" s="15" t="s">
        <v>9</v>
      </c>
      <c r="C80" s="15"/>
      <c r="D80" s="18">
        <v>5991</v>
      </c>
      <c r="E80" s="18">
        <v>2683</v>
      </c>
      <c r="F80" s="18">
        <v>8674</v>
      </c>
      <c r="G80" s="14">
        <v>30.931519483513899</v>
      </c>
      <c r="H80" s="15"/>
      <c r="I80" s="18">
        <v>3567</v>
      </c>
      <c r="J80" s="18">
        <v>4028</v>
      </c>
      <c r="K80" s="18">
        <v>7595</v>
      </c>
      <c r="L80" s="28">
        <v>53.034891375905197</v>
      </c>
    </row>
    <row r="81" spans="1:12" s="8" customFormat="1" ht="15.75" customHeight="1" x14ac:dyDescent="0.2">
      <c r="A81" s="15" t="s">
        <v>53</v>
      </c>
      <c r="B81" s="15" t="s">
        <v>55</v>
      </c>
      <c r="C81" s="15"/>
      <c r="D81" s="18">
        <v>1214</v>
      </c>
      <c r="E81" s="18">
        <v>3907</v>
      </c>
      <c r="F81" s="18">
        <v>5121</v>
      </c>
      <c r="G81" s="14">
        <v>76.2936926381566</v>
      </c>
      <c r="H81" s="15"/>
      <c r="I81" s="18">
        <v>991</v>
      </c>
      <c r="J81" s="18">
        <v>4268</v>
      </c>
      <c r="K81" s="18">
        <v>5259</v>
      </c>
      <c r="L81" s="28">
        <v>81.156113329530299</v>
      </c>
    </row>
    <row r="82" spans="1:12" s="8" customFormat="1" ht="15.75" customHeight="1" x14ac:dyDescent="0.2">
      <c r="A82" s="15" t="s">
        <v>53</v>
      </c>
      <c r="B82" s="15" t="s">
        <v>34</v>
      </c>
      <c r="C82" s="15"/>
      <c r="D82" s="18">
        <v>726</v>
      </c>
      <c r="E82" s="18">
        <v>1501</v>
      </c>
      <c r="F82" s="18">
        <v>2227</v>
      </c>
      <c r="G82" s="14">
        <v>67.400089806915105</v>
      </c>
      <c r="H82" s="15"/>
      <c r="I82" s="18">
        <v>609</v>
      </c>
      <c r="J82" s="18">
        <v>1779</v>
      </c>
      <c r="K82" s="18">
        <v>2388</v>
      </c>
      <c r="L82" s="28">
        <v>74.497487437185896</v>
      </c>
    </row>
    <row r="83" spans="1:12" s="8" customFormat="1" ht="15.75" customHeight="1" x14ac:dyDescent="0.2">
      <c r="A83" s="15" t="s">
        <v>53</v>
      </c>
      <c r="B83" s="15" t="s">
        <v>10</v>
      </c>
      <c r="C83" s="15"/>
      <c r="D83" s="18">
        <v>4340</v>
      </c>
      <c r="E83" s="18">
        <v>3954</v>
      </c>
      <c r="F83" s="18">
        <v>8294</v>
      </c>
      <c r="G83" s="14">
        <v>47.673016638533902</v>
      </c>
      <c r="H83" s="15"/>
      <c r="I83" s="18">
        <v>2727</v>
      </c>
      <c r="J83" s="18">
        <v>5326</v>
      </c>
      <c r="K83" s="18">
        <v>8053</v>
      </c>
      <c r="L83" s="28">
        <v>66.136843412392906</v>
      </c>
    </row>
    <row r="84" spans="1:12" s="8" customFormat="1" ht="15.75" customHeight="1" x14ac:dyDescent="0.2">
      <c r="A84" s="15" t="s">
        <v>53</v>
      </c>
      <c r="B84" s="15" t="s">
        <v>56</v>
      </c>
      <c r="C84" s="15"/>
      <c r="D84" s="18">
        <v>2856</v>
      </c>
      <c r="E84" s="18">
        <v>3171</v>
      </c>
      <c r="F84" s="18">
        <v>6027</v>
      </c>
      <c r="G84" s="14">
        <v>52.613240418118501</v>
      </c>
      <c r="H84" s="15"/>
      <c r="I84" s="18">
        <v>1922</v>
      </c>
      <c r="J84" s="18">
        <v>3229</v>
      </c>
      <c r="K84" s="18">
        <v>5151</v>
      </c>
      <c r="L84" s="28">
        <v>62.686856920986202</v>
      </c>
    </row>
    <row r="85" spans="1:12" s="8" customFormat="1" ht="15.75" customHeight="1" x14ac:dyDescent="0.2">
      <c r="A85" s="15" t="s">
        <v>53</v>
      </c>
      <c r="B85" s="15" t="s">
        <v>57</v>
      </c>
      <c r="C85" s="15"/>
      <c r="D85" s="18">
        <v>287</v>
      </c>
      <c r="E85" s="18">
        <v>974</v>
      </c>
      <c r="F85" s="18">
        <v>1261</v>
      </c>
      <c r="G85" s="14">
        <v>77.240285487708206</v>
      </c>
      <c r="H85" s="15"/>
      <c r="I85" s="18">
        <v>156</v>
      </c>
      <c r="J85" s="18">
        <v>1145</v>
      </c>
      <c r="K85" s="18">
        <v>1301</v>
      </c>
      <c r="L85" s="28">
        <v>88.009223674096802</v>
      </c>
    </row>
    <row r="86" spans="1:12" s="8" customFormat="1" ht="15.75" customHeight="1" x14ac:dyDescent="0.2">
      <c r="A86" s="15" t="s">
        <v>53</v>
      </c>
      <c r="B86" s="15" t="s">
        <v>16</v>
      </c>
      <c r="C86" s="15"/>
      <c r="D86" s="18">
        <v>5240</v>
      </c>
      <c r="E86" s="18">
        <v>2734</v>
      </c>
      <c r="F86" s="18">
        <v>7974</v>
      </c>
      <c r="G86" s="14">
        <v>34.286430900426403</v>
      </c>
      <c r="H86" s="15"/>
      <c r="I86" s="18">
        <v>3899</v>
      </c>
      <c r="J86" s="18">
        <v>4379</v>
      </c>
      <c r="K86" s="18">
        <v>8278</v>
      </c>
      <c r="L86" s="28">
        <v>52.899251026818099</v>
      </c>
    </row>
    <row r="87" spans="1:12" s="8" customFormat="1" ht="15.75" customHeight="1" x14ac:dyDescent="0.2">
      <c r="A87" s="15" t="s">
        <v>53</v>
      </c>
      <c r="B87" s="15" t="s">
        <v>35</v>
      </c>
      <c r="C87" s="15"/>
      <c r="D87" s="18">
        <v>4521</v>
      </c>
      <c r="E87" s="18">
        <v>2837</v>
      </c>
      <c r="F87" s="18">
        <v>7358</v>
      </c>
      <c r="G87" s="14">
        <v>38.556673008969803</v>
      </c>
      <c r="H87" s="15"/>
      <c r="I87" s="18">
        <v>2959</v>
      </c>
      <c r="J87" s="18">
        <v>4609</v>
      </c>
      <c r="K87" s="18">
        <v>7568</v>
      </c>
      <c r="L87" s="28">
        <v>60.901162790697697</v>
      </c>
    </row>
    <row r="88" spans="1:12" s="8" customFormat="1" ht="15.75" customHeight="1" x14ac:dyDescent="0.2">
      <c r="A88" s="15" t="s">
        <v>53</v>
      </c>
      <c r="B88" s="15" t="s">
        <v>58</v>
      </c>
      <c r="C88" s="15"/>
      <c r="D88" s="18">
        <v>223</v>
      </c>
      <c r="E88" s="18">
        <v>6741</v>
      </c>
      <c r="F88" s="18">
        <v>6964</v>
      </c>
      <c r="G88" s="14">
        <v>96.797817346352701</v>
      </c>
      <c r="H88" s="15"/>
      <c r="I88" s="18">
        <v>310</v>
      </c>
      <c r="J88" s="18">
        <v>6465</v>
      </c>
      <c r="K88" s="18">
        <v>6775</v>
      </c>
      <c r="L88" s="28">
        <v>95.424354243542396</v>
      </c>
    </row>
    <row r="89" spans="1:12" s="8" customFormat="1" ht="15.75" customHeight="1" x14ac:dyDescent="0.2">
      <c r="A89" s="15" t="s">
        <v>53</v>
      </c>
      <c r="B89" s="15" t="s">
        <v>59</v>
      </c>
      <c r="C89" s="15"/>
      <c r="D89" s="18">
        <v>1100</v>
      </c>
      <c r="E89" s="18">
        <v>2119</v>
      </c>
      <c r="F89" s="18">
        <v>3219</v>
      </c>
      <c r="G89" s="14">
        <v>65.827896862379603</v>
      </c>
      <c r="H89" s="15"/>
      <c r="I89" s="18">
        <v>142</v>
      </c>
      <c r="J89" s="18">
        <v>2833</v>
      </c>
      <c r="K89" s="18">
        <v>2975</v>
      </c>
      <c r="L89" s="28">
        <v>95.226890756302495</v>
      </c>
    </row>
    <row r="90" spans="1:12" s="8" customFormat="1" ht="15.75" customHeight="1" x14ac:dyDescent="0.2">
      <c r="A90" s="15" t="s">
        <v>53</v>
      </c>
      <c r="B90" s="15" t="s">
        <v>60</v>
      </c>
      <c r="C90" s="15"/>
      <c r="D90" s="18">
        <v>297</v>
      </c>
      <c r="E90" s="18">
        <v>8964</v>
      </c>
      <c r="F90" s="18">
        <v>9261</v>
      </c>
      <c r="G90" s="14">
        <v>96.793002915451893</v>
      </c>
      <c r="H90" s="15"/>
      <c r="I90" s="18">
        <v>27</v>
      </c>
      <c r="J90" s="18">
        <v>4205</v>
      </c>
      <c r="K90" s="18">
        <v>4232</v>
      </c>
      <c r="L90" s="28">
        <v>99.362003780718297</v>
      </c>
    </row>
    <row r="91" spans="1:12" s="8" customFormat="1" ht="15.75" customHeight="1" x14ac:dyDescent="0.2">
      <c r="A91" s="15" t="s">
        <v>53</v>
      </c>
      <c r="B91" s="15" t="s">
        <v>61</v>
      </c>
      <c r="C91" s="15"/>
      <c r="D91" s="18">
        <v>0</v>
      </c>
      <c r="E91" s="18">
        <v>44</v>
      </c>
      <c r="F91" s="18">
        <v>44</v>
      </c>
      <c r="G91" s="14">
        <v>100</v>
      </c>
      <c r="H91" s="15"/>
      <c r="I91" s="18">
        <v>0</v>
      </c>
      <c r="J91" s="18">
        <v>87</v>
      </c>
      <c r="K91" s="18">
        <v>87</v>
      </c>
      <c r="L91" s="28">
        <v>100</v>
      </c>
    </row>
    <row r="92" spans="1:12" s="8" customFormat="1" ht="15.75" customHeight="1" x14ac:dyDescent="0.2">
      <c r="A92" s="15" t="s">
        <v>53</v>
      </c>
      <c r="B92" s="15" t="s">
        <v>62</v>
      </c>
      <c r="C92" s="15"/>
      <c r="D92" s="18">
        <v>19886</v>
      </c>
      <c r="E92" s="18">
        <v>79001</v>
      </c>
      <c r="F92" s="18">
        <v>98887</v>
      </c>
      <c r="G92" s="14">
        <v>79.890177677551094</v>
      </c>
      <c r="H92" s="15"/>
      <c r="I92" s="18">
        <v>18995</v>
      </c>
      <c r="J92" s="18">
        <v>69580</v>
      </c>
      <c r="K92" s="18">
        <v>88575</v>
      </c>
      <c r="L92" s="28">
        <v>78.554896979960503</v>
      </c>
    </row>
    <row r="93" spans="1:12" s="8" customFormat="1" ht="15.75" customHeight="1" x14ac:dyDescent="0.2">
      <c r="A93" s="15" t="s">
        <v>53</v>
      </c>
      <c r="B93" s="15" t="s">
        <v>63</v>
      </c>
      <c r="C93" s="15"/>
      <c r="D93" s="18">
        <v>14</v>
      </c>
      <c r="E93" s="18">
        <v>3507</v>
      </c>
      <c r="F93" s="18">
        <v>3521</v>
      </c>
      <c r="G93" s="14">
        <v>99.602385685884698</v>
      </c>
      <c r="H93" s="15"/>
      <c r="I93" s="18">
        <v>0</v>
      </c>
      <c r="J93" s="18">
        <v>3269</v>
      </c>
      <c r="K93" s="18">
        <v>3269</v>
      </c>
      <c r="L93" s="28">
        <v>100</v>
      </c>
    </row>
    <row r="94" spans="1:12" s="8" customFormat="1" ht="15.75" customHeight="1" x14ac:dyDescent="0.2">
      <c r="A94" s="15" t="s">
        <v>53</v>
      </c>
      <c r="B94" s="15" t="s">
        <v>64</v>
      </c>
      <c r="C94" s="15"/>
      <c r="D94" s="18">
        <v>7161</v>
      </c>
      <c r="E94" s="18">
        <v>7464</v>
      </c>
      <c r="F94" s="18">
        <v>14625</v>
      </c>
      <c r="G94" s="14">
        <v>51.035897435897397</v>
      </c>
      <c r="H94" s="15"/>
      <c r="I94" s="18">
        <v>6132</v>
      </c>
      <c r="J94" s="18">
        <v>8421</v>
      </c>
      <c r="K94" s="18">
        <v>14553</v>
      </c>
      <c r="L94" s="28">
        <v>57.864357864357899</v>
      </c>
    </row>
    <row r="95" spans="1:12" s="8" customFormat="1" ht="15.75" customHeight="1" x14ac:dyDescent="0.2">
      <c r="A95" s="15" t="s">
        <v>53</v>
      </c>
      <c r="B95" s="15" t="s">
        <v>65</v>
      </c>
      <c r="C95" s="15"/>
      <c r="D95" s="18">
        <v>5</v>
      </c>
      <c r="E95" s="18">
        <v>122</v>
      </c>
      <c r="F95" s="18">
        <v>127</v>
      </c>
      <c r="G95" s="14">
        <v>96.062992125984294</v>
      </c>
      <c r="H95" s="15"/>
      <c r="I95" s="18">
        <v>10</v>
      </c>
      <c r="J95" s="18">
        <v>119</v>
      </c>
      <c r="K95" s="18">
        <v>129</v>
      </c>
      <c r="L95" s="28">
        <v>92.248062015503905</v>
      </c>
    </row>
    <row r="96" spans="1:12" s="8" customFormat="1" ht="15.75" customHeight="1" x14ac:dyDescent="0.2">
      <c r="A96" s="15" t="s">
        <v>66</v>
      </c>
      <c r="B96" s="15" t="s">
        <v>67</v>
      </c>
      <c r="C96" s="15"/>
      <c r="D96" s="18">
        <v>123</v>
      </c>
      <c r="E96" s="18">
        <v>5267</v>
      </c>
      <c r="F96" s="18">
        <v>5390</v>
      </c>
      <c r="G96" s="14">
        <v>97.717996289424903</v>
      </c>
      <c r="H96" s="15"/>
      <c r="I96" s="18">
        <v>89</v>
      </c>
      <c r="J96" s="18">
        <v>4210</v>
      </c>
      <c r="K96" s="18">
        <v>4299</v>
      </c>
      <c r="L96" s="28">
        <v>97.929751104908107</v>
      </c>
    </row>
    <row r="97" spans="1:12" s="8" customFormat="1" ht="15.75" customHeight="1" x14ac:dyDescent="0.2">
      <c r="A97" s="15" t="s">
        <v>66</v>
      </c>
      <c r="B97" s="15" t="s">
        <v>68</v>
      </c>
      <c r="C97" s="15"/>
      <c r="D97" s="18">
        <v>117</v>
      </c>
      <c r="E97" s="18">
        <v>4244</v>
      </c>
      <c r="F97" s="18">
        <v>4361</v>
      </c>
      <c r="G97" s="14">
        <v>97.317129098830506</v>
      </c>
      <c r="H97" s="15"/>
      <c r="I97" s="18">
        <v>52</v>
      </c>
      <c r="J97" s="18">
        <v>3634</v>
      </c>
      <c r="K97" s="18">
        <v>3686</v>
      </c>
      <c r="L97" s="28">
        <v>98.589256646771602</v>
      </c>
    </row>
    <row r="98" spans="1:12" s="8" customFormat="1" ht="15.75" customHeight="1" x14ac:dyDescent="0.2">
      <c r="A98" s="15" t="s">
        <v>66</v>
      </c>
      <c r="B98" s="15" t="s">
        <v>69</v>
      </c>
      <c r="C98" s="15"/>
      <c r="D98" s="18">
        <v>87</v>
      </c>
      <c r="E98" s="18">
        <v>3919</v>
      </c>
      <c r="F98" s="18">
        <v>4006</v>
      </c>
      <c r="G98" s="14">
        <v>97.828257613579595</v>
      </c>
      <c r="H98" s="15"/>
      <c r="I98" s="18">
        <v>56</v>
      </c>
      <c r="J98" s="18">
        <v>3537</v>
      </c>
      <c r="K98" s="18">
        <v>3593</v>
      </c>
      <c r="L98" s="28">
        <v>98.441413860283902</v>
      </c>
    </row>
    <row r="99" spans="1:12" s="8" customFormat="1" ht="15.75" customHeight="1" x14ac:dyDescent="0.2">
      <c r="A99" s="15" t="s">
        <v>70</v>
      </c>
      <c r="B99" s="15" t="s">
        <v>7</v>
      </c>
      <c r="C99" s="15"/>
      <c r="D99" s="18">
        <v>2481</v>
      </c>
      <c r="E99" s="18">
        <v>1773</v>
      </c>
      <c r="F99" s="18">
        <v>4254</v>
      </c>
      <c r="G99" s="14">
        <v>41.678420310296197</v>
      </c>
      <c r="H99" s="15"/>
      <c r="I99" s="18">
        <v>1002</v>
      </c>
      <c r="J99" s="18">
        <v>2954</v>
      </c>
      <c r="K99" s="18">
        <v>3956</v>
      </c>
      <c r="L99" s="28">
        <v>74.671385237613805</v>
      </c>
    </row>
    <row r="100" spans="1:12" s="8" customFormat="1" ht="15.75" customHeight="1" x14ac:dyDescent="0.2">
      <c r="A100" s="15" t="s">
        <v>70</v>
      </c>
      <c r="B100" s="15" t="s">
        <v>9</v>
      </c>
      <c r="C100" s="15"/>
      <c r="D100" s="18">
        <v>1534</v>
      </c>
      <c r="E100" s="18">
        <v>1334</v>
      </c>
      <c r="F100" s="18">
        <v>2868</v>
      </c>
      <c r="G100" s="14">
        <v>46.513249651324998</v>
      </c>
      <c r="H100" s="15"/>
      <c r="I100" s="18">
        <v>102</v>
      </c>
      <c r="J100" s="18">
        <v>2859</v>
      </c>
      <c r="K100" s="18">
        <v>2961</v>
      </c>
      <c r="L100" s="28">
        <v>96.555217831813593</v>
      </c>
    </row>
    <row r="101" spans="1:12" s="8" customFormat="1" ht="15.75" customHeight="1" x14ac:dyDescent="0.2">
      <c r="A101" s="15" t="s">
        <v>70</v>
      </c>
      <c r="B101" s="15" t="s">
        <v>71</v>
      </c>
      <c r="C101" s="15"/>
      <c r="D101" s="18">
        <v>343</v>
      </c>
      <c r="E101" s="18">
        <v>1261</v>
      </c>
      <c r="F101" s="18">
        <v>1604</v>
      </c>
      <c r="G101" s="14">
        <v>78.615960099750595</v>
      </c>
      <c r="H101" s="15"/>
      <c r="I101" s="18">
        <v>134</v>
      </c>
      <c r="J101" s="18">
        <v>1418</v>
      </c>
      <c r="K101" s="18">
        <v>1552</v>
      </c>
      <c r="L101" s="28">
        <v>91.365979381443296</v>
      </c>
    </row>
    <row r="102" spans="1:12" s="8" customFormat="1" ht="15.75" customHeight="1" x14ac:dyDescent="0.2">
      <c r="A102" s="15" t="s">
        <v>70</v>
      </c>
      <c r="B102" s="15" t="s">
        <v>72</v>
      </c>
      <c r="C102" s="15"/>
      <c r="D102" s="18">
        <v>650</v>
      </c>
      <c r="E102" s="18">
        <v>2490</v>
      </c>
      <c r="F102" s="18">
        <v>3140</v>
      </c>
      <c r="G102" s="14">
        <v>79.299363057324797</v>
      </c>
      <c r="H102" s="15"/>
      <c r="I102" s="18">
        <v>193</v>
      </c>
      <c r="J102" s="18">
        <v>8666</v>
      </c>
      <c r="K102" s="18">
        <v>8859</v>
      </c>
      <c r="L102" s="28">
        <v>97.821424540015798</v>
      </c>
    </row>
    <row r="103" spans="1:12" s="8" customFormat="1" ht="15.75" customHeight="1" x14ac:dyDescent="0.2">
      <c r="A103" s="15" t="s">
        <v>70</v>
      </c>
      <c r="B103" s="15" t="s">
        <v>20</v>
      </c>
      <c r="C103" s="15"/>
      <c r="D103" s="18">
        <v>714</v>
      </c>
      <c r="E103" s="18">
        <v>1515</v>
      </c>
      <c r="F103" s="18">
        <v>2229</v>
      </c>
      <c r="G103" s="14">
        <v>67.967698519515494</v>
      </c>
      <c r="H103" s="15"/>
      <c r="I103" s="18">
        <v>98</v>
      </c>
      <c r="J103" s="18">
        <v>2123</v>
      </c>
      <c r="K103" s="18">
        <v>2221</v>
      </c>
      <c r="L103" s="28">
        <v>95.587573165240897</v>
      </c>
    </row>
    <row r="104" spans="1:12" s="8" customFormat="1" ht="15.75" customHeight="1" x14ac:dyDescent="0.2">
      <c r="A104" s="15" t="s">
        <v>73</v>
      </c>
      <c r="B104" s="15" t="s">
        <v>30</v>
      </c>
      <c r="C104" s="15"/>
      <c r="D104" s="18">
        <v>974</v>
      </c>
      <c r="E104" s="18">
        <v>1955</v>
      </c>
      <c r="F104" s="18">
        <v>2929</v>
      </c>
      <c r="G104" s="14">
        <v>66.746329805394296</v>
      </c>
      <c r="H104" s="15"/>
      <c r="I104" s="18">
        <v>401</v>
      </c>
      <c r="J104" s="18">
        <v>2367</v>
      </c>
      <c r="K104" s="18">
        <v>2768</v>
      </c>
      <c r="L104" s="28">
        <v>85.513005780346802</v>
      </c>
    </row>
    <row r="105" spans="1:12" s="8" customFormat="1" ht="15.75" customHeight="1" x14ac:dyDescent="0.2">
      <c r="A105" s="15" t="s">
        <v>73</v>
      </c>
      <c r="B105" s="15" t="s">
        <v>14</v>
      </c>
      <c r="C105" s="15"/>
      <c r="D105" s="18">
        <v>566</v>
      </c>
      <c r="E105" s="18">
        <v>48739</v>
      </c>
      <c r="F105" s="18">
        <v>49305</v>
      </c>
      <c r="G105" s="14">
        <v>98.852043403305998</v>
      </c>
      <c r="H105" s="15"/>
      <c r="I105" s="18">
        <v>336</v>
      </c>
      <c r="J105" s="18">
        <v>3467</v>
      </c>
      <c r="K105" s="18">
        <v>3803</v>
      </c>
      <c r="L105" s="28">
        <v>91.1648698396003</v>
      </c>
    </row>
    <row r="106" spans="1:12" s="8" customFormat="1" ht="15.75" customHeight="1" x14ac:dyDescent="0.2">
      <c r="A106" s="15" t="s">
        <v>73</v>
      </c>
      <c r="B106" s="15" t="s">
        <v>32</v>
      </c>
      <c r="C106" s="15"/>
      <c r="D106" s="18">
        <v>756</v>
      </c>
      <c r="E106" s="18">
        <v>1318</v>
      </c>
      <c r="F106" s="18">
        <v>2074</v>
      </c>
      <c r="G106" s="14">
        <v>63.548698167791699</v>
      </c>
      <c r="H106" s="15"/>
      <c r="I106" s="18">
        <v>404</v>
      </c>
      <c r="J106" s="18">
        <v>1402</v>
      </c>
      <c r="K106" s="18">
        <v>1806</v>
      </c>
      <c r="L106" s="28">
        <v>77.630121816168298</v>
      </c>
    </row>
    <row r="107" spans="1:12" s="8" customFormat="1" ht="15.75" customHeight="1" x14ac:dyDescent="0.2">
      <c r="A107" s="15" t="s">
        <v>73</v>
      </c>
      <c r="B107" s="15" t="s">
        <v>15</v>
      </c>
      <c r="C107" s="15"/>
      <c r="D107" s="18">
        <v>457</v>
      </c>
      <c r="E107" s="18">
        <v>56904</v>
      </c>
      <c r="F107" s="18">
        <v>57361</v>
      </c>
      <c r="G107" s="14">
        <v>99.203291434947104</v>
      </c>
      <c r="H107" s="15"/>
      <c r="I107" s="18">
        <v>381</v>
      </c>
      <c r="J107" s="18">
        <v>49248</v>
      </c>
      <c r="K107" s="18">
        <v>49629</v>
      </c>
      <c r="L107" s="28">
        <v>99.2323036934051</v>
      </c>
    </row>
    <row r="108" spans="1:12" s="8" customFormat="1" ht="15.75" customHeight="1" x14ac:dyDescent="0.2">
      <c r="A108" s="15" t="s">
        <v>73</v>
      </c>
      <c r="B108" s="15" t="s">
        <v>74</v>
      </c>
      <c r="C108" s="15"/>
      <c r="D108" s="18">
        <v>340</v>
      </c>
      <c r="E108" s="18">
        <v>1671</v>
      </c>
      <c r="F108" s="18">
        <v>2011</v>
      </c>
      <c r="G108" s="14">
        <v>83.092988562903997</v>
      </c>
      <c r="H108" s="15"/>
      <c r="I108" s="18">
        <v>101</v>
      </c>
      <c r="J108" s="18">
        <v>1619</v>
      </c>
      <c r="K108" s="18">
        <v>1720</v>
      </c>
      <c r="L108" s="28">
        <v>94.1279069767442</v>
      </c>
    </row>
    <row r="109" spans="1:12" s="8" customFormat="1" ht="15.75" customHeight="1" x14ac:dyDescent="0.2">
      <c r="A109" s="15" t="s">
        <v>73</v>
      </c>
      <c r="B109" s="15" t="s">
        <v>17</v>
      </c>
      <c r="C109" s="15"/>
      <c r="D109" s="18">
        <v>729</v>
      </c>
      <c r="E109" s="18">
        <v>4318</v>
      </c>
      <c r="F109" s="18">
        <v>5047</v>
      </c>
      <c r="G109" s="14">
        <v>85.555775708341599</v>
      </c>
      <c r="H109" s="15"/>
      <c r="I109" s="18">
        <v>709</v>
      </c>
      <c r="J109" s="18">
        <v>4468</v>
      </c>
      <c r="K109" s="18">
        <v>5177</v>
      </c>
      <c r="L109" s="28">
        <v>86.304809735367996</v>
      </c>
    </row>
    <row r="110" spans="1:12" s="8" customFormat="1" ht="15.75" customHeight="1" x14ac:dyDescent="0.2">
      <c r="A110" s="15" t="s">
        <v>73</v>
      </c>
      <c r="B110" s="15" t="s">
        <v>75</v>
      </c>
      <c r="C110" s="15"/>
      <c r="D110" s="18">
        <v>0</v>
      </c>
      <c r="E110" s="18">
        <v>2487</v>
      </c>
      <c r="F110" s="18">
        <v>2487</v>
      </c>
      <c r="G110" s="14">
        <v>100</v>
      </c>
      <c r="H110" s="15"/>
      <c r="I110" s="18">
        <v>0</v>
      </c>
      <c r="J110" s="18">
        <v>1264</v>
      </c>
      <c r="K110" s="18">
        <v>1264</v>
      </c>
      <c r="L110" s="28">
        <v>100</v>
      </c>
    </row>
    <row r="111" spans="1:12" s="8" customFormat="1" ht="15.75" customHeight="1" x14ac:dyDescent="0.2">
      <c r="A111" s="15" t="s">
        <v>73</v>
      </c>
      <c r="B111" s="15" t="s">
        <v>76</v>
      </c>
      <c r="C111" s="15"/>
      <c r="D111" s="18">
        <v>642</v>
      </c>
      <c r="E111" s="18">
        <v>4165</v>
      </c>
      <c r="F111" s="18">
        <v>4807</v>
      </c>
      <c r="G111" s="14">
        <v>86.644476804659902</v>
      </c>
      <c r="H111" s="15"/>
      <c r="I111" s="18">
        <v>319</v>
      </c>
      <c r="J111" s="18">
        <v>4307</v>
      </c>
      <c r="K111" s="18">
        <v>4626</v>
      </c>
      <c r="L111" s="28">
        <v>93.104193687851307</v>
      </c>
    </row>
    <row r="112" spans="1:12" s="8" customFormat="1" ht="15.75" customHeight="1" x14ac:dyDescent="0.2">
      <c r="A112" s="15" t="s">
        <v>73</v>
      </c>
      <c r="B112" s="15" t="s">
        <v>77</v>
      </c>
      <c r="C112" s="15"/>
      <c r="D112" s="18">
        <v>6061</v>
      </c>
      <c r="E112" s="18">
        <v>4043</v>
      </c>
      <c r="F112" s="18">
        <v>10104</v>
      </c>
      <c r="G112" s="14">
        <v>40.013855898654</v>
      </c>
      <c r="H112" s="15"/>
      <c r="I112" s="18">
        <v>5410</v>
      </c>
      <c r="J112" s="18">
        <v>4882</v>
      </c>
      <c r="K112" s="18">
        <v>10292</v>
      </c>
      <c r="L112" s="28">
        <v>47.434900893898202</v>
      </c>
    </row>
    <row r="113" spans="1:12" s="8" customFormat="1" ht="15.75" customHeight="1" x14ac:dyDescent="0.2">
      <c r="A113" s="15" t="s">
        <v>78</v>
      </c>
      <c r="B113" s="15" t="s">
        <v>79</v>
      </c>
      <c r="C113" s="15"/>
      <c r="D113" s="18">
        <v>126</v>
      </c>
      <c r="E113" s="18">
        <v>6922</v>
      </c>
      <c r="F113" s="18">
        <v>7048</v>
      </c>
      <c r="G113" s="14">
        <v>98.2122587968218</v>
      </c>
      <c r="H113" s="15"/>
      <c r="I113" s="18">
        <v>52</v>
      </c>
      <c r="J113" s="18">
        <v>4752</v>
      </c>
      <c r="K113" s="18">
        <v>4804</v>
      </c>
      <c r="L113" s="28">
        <v>98.917568692756006</v>
      </c>
    </row>
    <row r="114" spans="1:12" s="8" customFormat="1" ht="15.75" customHeight="1" x14ac:dyDescent="0.2">
      <c r="A114" s="15" t="s">
        <v>78</v>
      </c>
      <c r="B114" s="15" t="s">
        <v>80</v>
      </c>
      <c r="C114" s="15"/>
      <c r="D114" s="18">
        <v>1</v>
      </c>
      <c r="E114" s="18">
        <v>18064</v>
      </c>
      <c r="F114" s="18">
        <v>18065</v>
      </c>
      <c r="G114" s="14">
        <v>99.994464433988398</v>
      </c>
      <c r="H114" s="15"/>
      <c r="I114" s="18">
        <v>0</v>
      </c>
      <c r="J114" s="18">
        <v>17616</v>
      </c>
      <c r="K114" s="18">
        <v>17616</v>
      </c>
      <c r="L114" s="28">
        <v>100</v>
      </c>
    </row>
    <row r="115" spans="1:12" s="8" customFormat="1" ht="15.75" customHeight="1" x14ac:dyDescent="0.2">
      <c r="A115" s="15" t="s">
        <v>78</v>
      </c>
      <c r="B115" s="15" t="s">
        <v>81</v>
      </c>
      <c r="C115" s="15"/>
      <c r="D115" s="18">
        <v>0</v>
      </c>
      <c r="E115" s="18">
        <v>5811</v>
      </c>
      <c r="F115" s="18">
        <v>5811</v>
      </c>
      <c r="G115" s="14">
        <v>100</v>
      </c>
      <c r="H115" s="15"/>
      <c r="I115" s="18">
        <v>0</v>
      </c>
      <c r="J115" s="18">
        <v>7423</v>
      </c>
      <c r="K115" s="18">
        <v>7423</v>
      </c>
      <c r="L115" s="28">
        <v>100</v>
      </c>
    </row>
    <row r="116" spans="1:12" s="8" customFormat="1" ht="15.75" customHeight="1" x14ac:dyDescent="0.2">
      <c r="A116" s="15" t="s">
        <v>78</v>
      </c>
      <c r="B116" s="15" t="s">
        <v>82</v>
      </c>
      <c r="C116" s="15"/>
      <c r="D116" s="18">
        <v>0</v>
      </c>
      <c r="E116" s="18">
        <v>2285</v>
      </c>
      <c r="F116" s="18">
        <v>2285</v>
      </c>
      <c r="G116" s="14">
        <v>100</v>
      </c>
      <c r="H116" s="15"/>
      <c r="I116" s="18">
        <v>0</v>
      </c>
      <c r="J116" s="18">
        <v>2590</v>
      </c>
      <c r="K116" s="18">
        <v>2590</v>
      </c>
      <c r="L116" s="28">
        <v>100</v>
      </c>
    </row>
    <row r="117" spans="1:12" s="8" customFormat="1" ht="15.75" customHeight="1" x14ac:dyDescent="0.2">
      <c r="A117" s="15" t="s">
        <v>83</v>
      </c>
      <c r="B117" s="15" t="s">
        <v>1</v>
      </c>
      <c r="C117" s="15"/>
      <c r="D117" s="18">
        <v>4585</v>
      </c>
      <c r="E117" s="18">
        <v>5884</v>
      </c>
      <c r="F117" s="18">
        <v>10469</v>
      </c>
      <c r="G117" s="14">
        <v>56.204030948514699</v>
      </c>
      <c r="H117" s="15"/>
      <c r="I117" s="18">
        <v>3912</v>
      </c>
      <c r="J117" s="18">
        <v>6696</v>
      </c>
      <c r="K117" s="18">
        <v>10608</v>
      </c>
      <c r="L117" s="28">
        <v>63.122171945701403</v>
      </c>
    </row>
    <row r="118" spans="1:12" s="8" customFormat="1" ht="15.75" customHeight="1" x14ac:dyDescent="0.2">
      <c r="A118" s="15" t="s">
        <v>84</v>
      </c>
      <c r="B118" s="15" t="s">
        <v>1</v>
      </c>
      <c r="C118" s="15"/>
      <c r="D118" s="18">
        <v>1274</v>
      </c>
      <c r="E118" s="18">
        <v>2532</v>
      </c>
      <c r="F118" s="18">
        <v>3806</v>
      </c>
      <c r="G118" s="14">
        <v>66.526537046768297</v>
      </c>
      <c r="H118" s="15"/>
      <c r="I118" s="18">
        <v>631</v>
      </c>
      <c r="J118" s="18">
        <v>3205</v>
      </c>
      <c r="K118" s="18">
        <v>3836</v>
      </c>
      <c r="L118" s="28">
        <v>83.5505735140772</v>
      </c>
    </row>
    <row r="119" spans="1:12" s="8" customFormat="1" ht="15.75" customHeight="1" x14ac:dyDescent="0.2">
      <c r="A119" s="15" t="s">
        <v>85</v>
      </c>
      <c r="B119" s="15" t="s">
        <v>7</v>
      </c>
      <c r="C119" s="15"/>
      <c r="D119" s="18">
        <v>5155</v>
      </c>
      <c r="E119" s="18">
        <v>3601</v>
      </c>
      <c r="F119" s="18">
        <v>8756</v>
      </c>
      <c r="G119" s="14">
        <v>41.126084970306103</v>
      </c>
      <c r="H119" s="15"/>
      <c r="I119" s="18">
        <v>2126</v>
      </c>
      <c r="J119" s="18">
        <v>3136</v>
      </c>
      <c r="K119" s="18">
        <v>5262</v>
      </c>
      <c r="L119" s="28">
        <v>59.597111364500201</v>
      </c>
    </row>
    <row r="120" spans="1:12" s="8" customFormat="1" ht="15.75" customHeight="1" x14ac:dyDescent="0.2">
      <c r="A120" s="15" t="s">
        <v>85</v>
      </c>
      <c r="B120" s="15" t="s">
        <v>9</v>
      </c>
      <c r="C120" s="15"/>
      <c r="D120" s="18">
        <v>3888</v>
      </c>
      <c r="E120" s="18">
        <v>3726</v>
      </c>
      <c r="F120" s="18">
        <v>7614</v>
      </c>
      <c r="G120" s="14">
        <v>48.936170212766001</v>
      </c>
      <c r="H120" s="15"/>
      <c r="I120" s="18">
        <v>1994</v>
      </c>
      <c r="J120" s="18">
        <v>4019</v>
      </c>
      <c r="K120" s="18">
        <v>6013</v>
      </c>
      <c r="L120" s="28">
        <v>66.838516547480495</v>
      </c>
    </row>
    <row r="121" spans="1:12" s="8" customFormat="1" ht="15.75" customHeight="1" x14ac:dyDescent="0.2">
      <c r="A121" s="15" t="s">
        <v>85</v>
      </c>
      <c r="B121" s="15" t="s">
        <v>28</v>
      </c>
      <c r="C121" s="15"/>
      <c r="D121" s="18">
        <v>2914</v>
      </c>
      <c r="E121" s="18">
        <v>2875</v>
      </c>
      <c r="F121" s="18">
        <v>5789</v>
      </c>
      <c r="G121" s="14">
        <v>49.6631542580757</v>
      </c>
      <c r="H121" s="15"/>
      <c r="I121" s="18">
        <v>2010</v>
      </c>
      <c r="J121" s="18">
        <v>3958</v>
      </c>
      <c r="K121" s="18">
        <v>5968</v>
      </c>
      <c r="L121" s="28">
        <v>66.320375335120602</v>
      </c>
    </row>
    <row r="122" spans="1:12" s="8" customFormat="1" ht="15.75" customHeight="1" x14ac:dyDescent="0.2">
      <c r="A122" s="15" t="s">
        <v>85</v>
      </c>
      <c r="B122" s="15" t="s">
        <v>86</v>
      </c>
      <c r="C122" s="15"/>
      <c r="D122" s="18"/>
      <c r="E122" s="18"/>
      <c r="F122" s="18"/>
      <c r="G122" s="15"/>
      <c r="H122" s="15"/>
      <c r="I122" s="18">
        <v>1783</v>
      </c>
      <c r="J122" s="18">
        <v>3219</v>
      </c>
      <c r="K122" s="18">
        <v>5002</v>
      </c>
      <c r="L122" s="28">
        <v>64.354258296681294</v>
      </c>
    </row>
    <row r="123" spans="1:12" s="8" customFormat="1" ht="15.75" customHeight="1" x14ac:dyDescent="0.2">
      <c r="A123" s="15" t="s">
        <v>87</v>
      </c>
      <c r="B123" s="15" t="s">
        <v>6</v>
      </c>
      <c r="C123" s="15"/>
      <c r="D123" s="18">
        <v>972</v>
      </c>
      <c r="E123" s="18">
        <v>1457</v>
      </c>
      <c r="F123" s="18">
        <v>2429</v>
      </c>
      <c r="G123" s="14">
        <v>59.983532317826302</v>
      </c>
      <c r="H123" s="15"/>
      <c r="I123" s="18">
        <v>558</v>
      </c>
      <c r="J123" s="18">
        <v>1781</v>
      </c>
      <c r="K123" s="18">
        <v>2339</v>
      </c>
      <c r="L123" s="28">
        <v>76.143651132962802</v>
      </c>
    </row>
    <row r="124" spans="1:12" s="8" customFormat="1" ht="15.75" customHeight="1" x14ac:dyDescent="0.2">
      <c r="A124" s="15" t="s">
        <v>87</v>
      </c>
      <c r="B124" s="15" t="s">
        <v>7</v>
      </c>
      <c r="C124" s="15"/>
      <c r="D124" s="18">
        <v>2779</v>
      </c>
      <c r="E124" s="18">
        <v>2436</v>
      </c>
      <c r="F124" s="18">
        <v>5215</v>
      </c>
      <c r="G124" s="14">
        <v>46.711409395973199</v>
      </c>
      <c r="H124" s="15"/>
      <c r="I124" s="18">
        <v>2323</v>
      </c>
      <c r="J124" s="18">
        <v>2924</v>
      </c>
      <c r="K124" s="18">
        <v>5247</v>
      </c>
      <c r="L124" s="28">
        <v>55.727082142176499</v>
      </c>
    </row>
    <row r="125" spans="1:12" s="8" customFormat="1" ht="15.75" customHeight="1" x14ac:dyDescent="0.2">
      <c r="A125" s="15" t="s">
        <v>87</v>
      </c>
      <c r="B125" s="15" t="s">
        <v>31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18">
        <v>4578</v>
      </c>
      <c r="J125" s="18">
        <v>3501</v>
      </c>
      <c r="K125" s="18">
        <v>8079</v>
      </c>
      <c r="L125" s="28">
        <v>43.3345711102859</v>
      </c>
    </row>
    <row r="126" spans="1:12" s="8" customFormat="1" ht="15.75" customHeight="1" x14ac:dyDescent="0.2">
      <c r="A126" s="15" t="s">
        <v>87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18">
        <v>2958</v>
      </c>
      <c r="J126" s="18">
        <v>3810</v>
      </c>
      <c r="K126" s="18">
        <v>6768</v>
      </c>
      <c r="L126" s="28">
        <v>56.294326241134797</v>
      </c>
    </row>
    <row r="127" spans="1:12" s="8" customFormat="1" ht="15.75" customHeight="1" x14ac:dyDescent="0.2">
      <c r="A127" s="15" t="s">
        <v>87</v>
      </c>
      <c r="B127" s="15" t="s">
        <v>8</v>
      </c>
      <c r="C127" s="15"/>
      <c r="D127" s="18">
        <v>476</v>
      </c>
      <c r="E127" s="18">
        <v>1053</v>
      </c>
      <c r="F127" s="18">
        <v>1529</v>
      </c>
      <c r="G127" s="14">
        <v>68.868541530412003</v>
      </c>
      <c r="H127" s="15"/>
      <c r="I127" s="18">
        <v>400</v>
      </c>
      <c r="J127" s="18">
        <v>1597</v>
      </c>
      <c r="K127" s="18">
        <v>1997</v>
      </c>
      <c r="L127" s="28">
        <v>79.969954932398593</v>
      </c>
    </row>
    <row r="128" spans="1:12" s="8" customFormat="1" ht="15.75" customHeight="1" x14ac:dyDescent="0.2">
      <c r="A128" s="15" t="s">
        <v>87</v>
      </c>
      <c r="B128" s="15" t="s">
        <v>9</v>
      </c>
      <c r="C128" s="15"/>
      <c r="D128" s="18">
        <v>3059</v>
      </c>
      <c r="E128" s="18">
        <v>2463</v>
      </c>
      <c r="F128" s="18">
        <v>5522</v>
      </c>
      <c r="G128" s="14">
        <v>44.603404563563899</v>
      </c>
      <c r="H128" s="15"/>
      <c r="I128" s="18">
        <v>2226</v>
      </c>
      <c r="J128" s="18">
        <v>2722</v>
      </c>
      <c r="K128" s="18">
        <v>4948</v>
      </c>
      <c r="L128" s="28">
        <v>55.0121261115602</v>
      </c>
    </row>
    <row r="129" spans="1:12" s="8" customFormat="1" ht="15.75" customHeight="1" x14ac:dyDescent="0.2">
      <c r="A129" s="15" t="s">
        <v>87</v>
      </c>
      <c r="B129" s="15" t="s">
        <v>33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18">
        <v>3557</v>
      </c>
      <c r="J129" s="18">
        <v>5095</v>
      </c>
      <c r="K129" s="18">
        <v>8652</v>
      </c>
      <c r="L129" s="28">
        <v>58.888118354137802</v>
      </c>
    </row>
    <row r="130" spans="1:12" s="8" customFormat="1" ht="15.75" customHeight="1" x14ac:dyDescent="0.2">
      <c r="A130" s="15" t="s">
        <v>87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18">
        <v>840</v>
      </c>
      <c r="J130" s="18">
        <v>3593</v>
      </c>
      <c r="K130" s="18">
        <v>4433</v>
      </c>
      <c r="L130" s="28">
        <v>81.051206857658499</v>
      </c>
    </row>
    <row r="131" spans="1:12" s="8" customFormat="1" ht="15.75" customHeight="1" x14ac:dyDescent="0.2">
      <c r="A131" s="15" t="s">
        <v>87</v>
      </c>
      <c r="B131" s="15" t="s">
        <v>34</v>
      </c>
      <c r="C131" s="15"/>
      <c r="D131" s="18">
        <v>17</v>
      </c>
      <c r="E131" s="18">
        <v>3366</v>
      </c>
      <c r="F131" s="18">
        <v>3383</v>
      </c>
      <c r="G131" s="14">
        <v>99.497487437185896</v>
      </c>
      <c r="H131" s="15"/>
      <c r="I131" s="18">
        <v>0</v>
      </c>
      <c r="J131" s="18">
        <v>3500</v>
      </c>
      <c r="K131" s="18">
        <v>3500</v>
      </c>
      <c r="L131" s="28">
        <v>100</v>
      </c>
    </row>
    <row r="132" spans="1:12" s="8" customFormat="1" ht="15.75" customHeight="1" x14ac:dyDescent="0.2">
      <c r="A132" s="15" t="s">
        <v>87</v>
      </c>
      <c r="B132" s="15" t="s">
        <v>10</v>
      </c>
      <c r="C132" s="15"/>
      <c r="D132" s="18">
        <v>3886</v>
      </c>
      <c r="E132" s="18">
        <v>2426</v>
      </c>
      <c r="F132" s="18">
        <v>6312</v>
      </c>
      <c r="G132" s="14">
        <v>38.434727503168602</v>
      </c>
      <c r="H132" s="15"/>
      <c r="I132" s="18">
        <v>2366</v>
      </c>
      <c r="J132" s="18">
        <v>2942</v>
      </c>
      <c r="K132" s="18">
        <v>5308</v>
      </c>
      <c r="L132" s="28">
        <v>55.425772418990199</v>
      </c>
    </row>
    <row r="133" spans="1:12" s="8" customFormat="1" ht="15.75" customHeight="1" x14ac:dyDescent="0.2">
      <c r="A133" s="15" t="s">
        <v>87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18">
        <v>661</v>
      </c>
      <c r="J133" s="18">
        <v>2582</v>
      </c>
      <c r="K133" s="18">
        <v>3243</v>
      </c>
      <c r="L133" s="28">
        <v>79.617637989515899</v>
      </c>
    </row>
    <row r="134" spans="1:12" s="8" customFormat="1" ht="15.75" customHeight="1" x14ac:dyDescent="0.2">
      <c r="A134" s="15" t="s">
        <v>87</v>
      </c>
      <c r="B134" s="15" t="s">
        <v>88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18">
        <v>435</v>
      </c>
      <c r="J134" s="18">
        <v>4147</v>
      </c>
      <c r="K134" s="18">
        <v>4582</v>
      </c>
      <c r="L134" s="28">
        <v>90.506329113924096</v>
      </c>
    </row>
    <row r="135" spans="1:12" s="8" customFormat="1" ht="15.75" customHeight="1" x14ac:dyDescent="0.2">
      <c r="A135" s="15" t="s">
        <v>87</v>
      </c>
      <c r="B135" s="15" t="s">
        <v>19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18">
        <v>1006</v>
      </c>
      <c r="J135" s="18">
        <v>3330</v>
      </c>
      <c r="K135" s="18">
        <v>4336</v>
      </c>
      <c r="L135" s="28">
        <v>76.798892988929893</v>
      </c>
    </row>
    <row r="136" spans="1:12" s="8" customFormat="1" ht="15.75" customHeight="1" x14ac:dyDescent="0.2">
      <c r="A136" s="15" t="s">
        <v>87</v>
      </c>
      <c r="B136" s="15" t="s">
        <v>20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18">
        <v>593</v>
      </c>
      <c r="J136" s="18">
        <v>1332</v>
      </c>
      <c r="K136" s="18">
        <v>1925</v>
      </c>
      <c r="L136" s="28">
        <v>69.194805194805198</v>
      </c>
    </row>
    <row r="137" spans="1:12" s="8" customFormat="1" ht="15.75" customHeight="1" x14ac:dyDescent="0.2">
      <c r="A137" s="15" t="s">
        <v>89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18">
        <v>2506</v>
      </c>
      <c r="J137" s="18">
        <v>2348</v>
      </c>
      <c r="K137" s="18">
        <v>4854</v>
      </c>
      <c r="L137" s="28">
        <v>48.372476308199403</v>
      </c>
    </row>
    <row r="138" spans="1:12" s="8" customFormat="1" ht="15.75" customHeight="1" x14ac:dyDescent="0.2">
      <c r="A138" s="15" t="s">
        <v>89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18">
        <v>3288</v>
      </c>
      <c r="J138" s="18">
        <v>2977</v>
      </c>
      <c r="K138" s="18">
        <v>6265</v>
      </c>
      <c r="L138" s="28">
        <v>47.517956903431802</v>
      </c>
    </row>
    <row r="139" spans="1:12" s="8" customFormat="1" ht="15.75" customHeight="1" x14ac:dyDescent="0.2">
      <c r="A139" s="15" t="s">
        <v>89</v>
      </c>
      <c r="B139" s="15" t="s">
        <v>42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18">
        <v>881</v>
      </c>
      <c r="J139" s="18">
        <v>3524</v>
      </c>
      <c r="K139" s="18">
        <v>4405</v>
      </c>
      <c r="L139" s="28">
        <v>80</v>
      </c>
    </row>
    <row r="140" spans="1:12" s="8" customFormat="1" ht="15.75" customHeight="1" x14ac:dyDescent="0.2">
      <c r="A140" s="15" t="s">
        <v>89</v>
      </c>
      <c r="B140" s="15" t="s">
        <v>28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18">
        <v>736</v>
      </c>
      <c r="J140" s="18">
        <v>2109</v>
      </c>
      <c r="K140" s="18">
        <v>2845</v>
      </c>
      <c r="L140" s="28">
        <v>74.130052724077302</v>
      </c>
    </row>
    <row r="141" spans="1:12" s="8" customFormat="1" ht="15.75" customHeight="1" x14ac:dyDescent="0.2">
      <c r="A141" s="15" t="s">
        <v>89</v>
      </c>
      <c r="B141" s="15" t="s">
        <v>90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18">
        <v>202</v>
      </c>
      <c r="J141" s="18">
        <v>935</v>
      </c>
      <c r="K141" s="18">
        <v>1137</v>
      </c>
      <c r="L141" s="28">
        <v>82.233948988566397</v>
      </c>
    </row>
    <row r="142" spans="1:12" s="8" customFormat="1" ht="15.75" customHeight="1" x14ac:dyDescent="0.2">
      <c r="A142" s="15" t="s">
        <v>91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18">
        <v>885</v>
      </c>
      <c r="J142" s="18">
        <v>2410</v>
      </c>
      <c r="K142" s="18">
        <v>3295</v>
      </c>
      <c r="L142" s="28">
        <v>73.141122913505299</v>
      </c>
    </row>
    <row r="143" spans="1:12" s="8" customFormat="1" ht="15.75" customHeight="1" x14ac:dyDescent="0.2">
      <c r="A143" s="15" t="s">
        <v>92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18">
        <v>2825</v>
      </c>
      <c r="J143" s="18">
        <v>3704</v>
      </c>
      <c r="K143" s="18">
        <v>6529</v>
      </c>
      <c r="L143" s="28">
        <v>56.731505590442602</v>
      </c>
    </row>
    <row r="144" spans="1:12" s="8" customFormat="1" ht="15.75" customHeight="1" x14ac:dyDescent="0.2">
      <c r="A144" s="15" t="s">
        <v>93</v>
      </c>
      <c r="B144" s="15" t="s">
        <v>6</v>
      </c>
      <c r="C144" s="15"/>
      <c r="D144" s="18">
        <v>1573</v>
      </c>
      <c r="E144" s="18">
        <v>1788</v>
      </c>
      <c r="F144" s="18">
        <v>3361</v>
      </c>
      <c r="G144" s="14">
        <v>53.198452841416199</v>
      </c>
      <c r="H144" s="15"/>
      <c r="I144" s="18">
        <v>775</v>
      </c>
      <c r="J144" s="18">
        <v>1878</v>
      </c>
      <c r="K144" s="18">
        <v>2653</v>
      </c>
      <c r="L144" s="28">
        <v>70.7877874104787</v>
      </c>
    </row>
    <row r="145" spans="1:12" s="8" customFormat="1" ht="15.75" customHeight="1" x14ac:dyDescent="0.2">
      <c r="A145" s="15" t="s">
        <v>93</v>
      </c>
      <c r="B145" s="15" t="s">
        <v>7</v>
      </c>
      <c r="C145" s="15"/>
      <c r="D145" s="18">
        <v>4313</v>
      </c>
      <c r="E145" s="18">
        <v>2062</v>
      </c>
      <c r="F145" s="18">
        <v>6375</v>
      </c>
      <c r="G145" s="14">
        <v>32.345098039215699</v>
      </c>
      <c r="H145" s="15"/>
      <c r="I145" s="18">
        <v>2870</v>
      </c>
      <c r="J145" s="18">
        <v>2913</v>
      </c>
      <c r="K145" s="18">
        <v>5783</v>
      </c>
      <c r="L145" s="28">
        <v>50.3717793532768</v>
      </c>
    </row>
    <row r="146" spans="1:12" s="8" customFormat="1" ht="15.75" customHeight="1" x14ac:dyDescent="0.2">
      <c r="A146" s="15" t="s">
        <v>93</v>
      </c>
      <c r="B146" s="15" t="s">
        <v>94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18">
        <v>3263</v>
      </c>
      <c r="J146" s="18">
        <v>8807</v>
      </c>
      <c r="K146" s="18">
        <v>12070</v>
      </c>
      <c r="L146" s="28">
        <v>72.966031483015698</v>
      </c>
    </row>
    <row r="147" spans="1:12" s="8" customFormat="1" ht="15.75" customHeight="1" x14ac:dyDescent="0.2">
      <c r="A147" s="15" t="s">
        <v>93</v>
      </c>
      <c r="B147" s="15" t="s">
        <v>8</v>
      </c>
      <c r="C147" s="15"/>
      <c r="D147" s="18">
        <v>2179</v>
      </c>
      <c r="E147" s="18">
        <v>3436</v>
      </c>
      <c r="F147" s="18">
        <v>5615</v>
      </c>
      <c r="G147" s="14">
        <v>61.193232413178997</v>
      </c>
      <c r="H147" s="15"/>
      <c r="I147" s="18">
        <v>1067</v>
      </c>
      <c r="J147" s="18">
        <v>3801</v>
      </c>
      <c r="K147" s="18">
        <v>4868</v>
      </c>
      <c r="L147" s="28">
        <v>78.081347576006607</v>
      </c>
    </row>
    <row r="148" spans="1:12" s="8" customFormat="1" ht="15.75" customHeight="1" x14ac:dyDescent="0.2">
      <c r="A148" s="15" t="s">
        <v>93</v>
      </c>
      <c r="B148" s="15" t="s">
        <v>9</v>
      </c>
      <c r="C148" s="15"/>
      <c r="D148" s="18">
        <v>5028</v>
      </c>
      <c r="E148" s="18">
        <v>1850</v>
      </c>
      <c r="F148" s="18">
        <v>6878</v>
      </c>
      <c r="G148" s="14">
        <v>26.897353881942401</v>
      </c>
      <c r="H148" s="15"/>
      <c r="I148" s="18">
        <v>3721</v>
      </c>
      <c r="J148" s="18">
        <v>2606</v>
      </c>
      <c r="K148" s="18">
        <v>6327</v>
      </c>
      <c r="L148" s="28">
        <v>41.188556978030697</v>
      </c>
    </row>
    <row r="149" spans="1:12" s="8" customFormat="1" ht="15.75" customHeight="1" x14ac:dyDescent="0.2">
      <c r="A149" s="15" t="s">
        <v>93</v>
      </c>
      <c r="B149" s="15" t="s">
        <v>95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18">
        <v>431</v>
      </c>
      <c r="J149" s="18">
        <v>3391</v>
      </c>
      <c r="K149" s="18">
        <v>3822</v>
      </c>
      <c r="L149" s="28">
        <v>88.723181580324393</v>
      </c>
    </row>
    <row r="150" spans="1:12" s="8" customFormat="1" ht="15.75" customHeight="1" x14ac:dyDescent="0.2">
      <c r="A150" s="15" t="s">
        <v>93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18">
        <v>3847</v>
      </c>
      <c r="J150" s="18">
        <v>3385</v>
      </c>
      <c r="K150" s="18">
        <v>7232</v>
      </c>
      <c r="L150" s="28">
        <v>46.805862831858398</v>
      </c>
    </row>
    <row r="151" spans="1:12" s="8" customFormat="1" ht="15.75" customHeight="1" x14ac:dyDescent="0.2">
      <c r="A151" s="15" t="s">
        <v>93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18">
        <v>1841</v>
      </c>
      <c r="J151" s="18">
        <v>4722</v>
      </c>
      <c r="K151" s="18">
        <v>6563</v>
      </c>
      <c r="L151" s="28">
        <v>71.948803900655193</v>
      </c>
    </row>
    <row r="152" spans="1:12" s="8" customFormat="1" ht="15.75" customHeight="1" x14ac:dyDescent="0.2">
      <c r="A152" s="15" t="s">
        <v>93</v>
      </c>
      <c r="B152" s="15" t="s">
        <v>72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18">
        <v>1166</v>
      </c>
      <c r="J152" s="18">
        <v>2750</v>
      </c>
      <c r="K152" s="18">
        <v>3916</v>
      </c>
      <c r="L152" s="28">
        <v>70.224719101123597</v>
      </c>
    </row>
    <row r="153" spans="1:12" s="8" customFormat="1" ht="15.75" customHeight="1" x14ac:dyDescent="0.2">
      <c r="A153" s="15" t="s">
        <v>93</v>
      </c>
      <c r="B153" s="15" t="s">
        <v>96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18">
        <v>13</v>
      </c>
      <c r="J153" s="18">
        <v>829</v>
      </c>
      <c r="K153" s="18">
        <v>842</v>
      </c>
      <c r="L153" s="28">
        <v>98.456057007125906</v>
      </c>
    </row>
    <row r="154" spans="1:12" s="8" customFormat="1" ht="15.75" customHeight="1" x14ac:dyDescent="0.2">
      <c r="A154" s="15" t="s">
        <v>93</v>
      </c>
      <c r="B154" s="15" t="s">
        <v>97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18">
        <v>1052</v>
      </c>
      <c r="J154" s="18">
        <v>2556</v>
      </c>
      <c r="K154" s="18">
        <v>3608</v>
      </c>
      <c r="L154" s="28">
        <v>70.842572062084301</v>
      </c>
    </row>
    <row r="155" spans="1:12" s="8" customFormat="1" ht="15.75" customHeight="1" x14ac:dyDescent="0.2">
      <c r="A155" s="15" t="s">
        <v>93</v>
      </c>
      <c r="B155" s="15" t="s">
        <v>98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18">
        <v>750</v>
      </c>
      <c r="J155" s="18">
        <v>1706</v>
      </c>
      <c r="K155" s="18">
        <v>2456</v>
      </c>
      <c r="L155" s="28">
        <v>69.462540716612395</v>
      </c>
    </row>
    <row r="156" spans="1:12" s="8" customFormat="1" ht="15.75" customHeight="1" x14ac:dyDescent="0.2">
      <c r="A156" s="15" t="s">
        <v>93</v>
      </c>
      <c r="B156" s="15" t="s">
        <v>63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18">
        <v>0</v>
      </c>
      <c r="J156" s="18">
        <v>2500</v>
      </c>
      <c r="K156" s="18">
        <v>2500</v>
      </c>
      <c r="L156" s="28">
        <v>100</v>
      </c>
    </row>
    <row r="157" spans="1:12" s="8" customFormat="1" ht="15.75" customHeight="1" x14ac:dyDescent="0.2">
      <c r="A157" s="15" t="s">
        <v>99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18">
        <v>294</v>
      </c>
      <c r="J157" s="18">
        <v>1327</v>
      </c>
      <c r="K157" s="18">
        <v>1621</v>
      </c>
      <c r="L157" s="28">
        <v>81.863047501542297</v>
      </c>
    </row>
    <row r="158" spans="1:12" s="8" customFormat="1" ht="15.75" customHeight="1" x14ac:dyDescent="0.2">
      <c r="A158" s="15" t="s">
        <v>100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18">
        <v>680</v>
      </c>
      <c r="J158" s="18">
        <v>2180</v>
      </c>
      <c r="K158" s="18">
        <v>2860</v>
      </c>
      <c r="L158" s="28">
        <v>76.223776223776198</v>
      </c>
    </row>
    <row r="159" spans="1:12" s="8" customFormat="1" ht="15.75" customHeight="1" x14ac:dyDescent="0.2">
      <c r="A159" s="15" t="s">
        <v>100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18">
        <v>2071</v>
      </c>
      <c r="J159" s="18">
        <v>4765</v>
      </c>
      <c r="K159" s="18">
        <v>6836</v>
      </c>
      <c r="L159" s="28">
        <v>69.704505558806304</v>
      </c>
    </row>
    <row r="160" spans="1:12" s="8" customFormat="1" ht="15.75" customHeight="1" x14ac:dyDescent="0.2">
      <c r="A160" s="15" t="s">
        <v>100</v>
      </c>
      <c r="B160" s="15" t="s">
        <v>28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18">
        <v>385</v>
      </c>
      <c r="J160" s="18">
        <v>4100</v>
      </c>
      <c r="K160" s="18">
        <v>4485</v>
      </c>
      <c r="L160" s="28">
        <v>91.415830546265298</v>
      </c>
    </row>
    <row r="161" spans="1:12" s="8" customFormat="1" ht="15.75" customHeight="1" x14ac:dyDescent="0.2">
      <c r="A161" s="15" t="s">
        <v>100</v>
      </c>
      <c r="B161" s="15" t="s">
        <v>90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18">
        <v>275</v>
      </c>
      <c r="J161" s="18">
        <v>998</v>
      </c>
      <c r="K161" s="18">
        <v>1273</v>
      </c>
      <c r="L161" s="28">
        <v>78.397486252945797</v>
      </c>
    </row>
    <row r="162" spans="1:12" s="8" customFormat="1" ht="15.75" customHeight="1" x14ac:dyDescent="0.2">
      <c r="A162" s="15" t="s">
        <v>101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18">
        <v>554</v>
      </c>
      <c r="J162" s="18">
        <v>1693</v>
      </c>
      <c r="K162" s="18">
        <v>2247</v>
      </c>
      <c r="L162" s="28">
        <v>75.344904316866902</v>
      </c>
    </row>
    <row r="163" spans="1:12" s="8" customFormat="1" ht="15.75" customHeight="1" x14ac:dyDescent="0.2">
      <c r="A163" s="15" t="s">
        <v>102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18">
        <v>1249</v>
      </c>
      <c r="J163" s="18">
        <v>4359</v>
      </c>
      <c r="K163" s="18">
        <v>5608</v>
      </c>
      <c r="L163" s="28">
        <v>77.728245363766007</v>
      </c>
    </row>
    <row r="164" spans="1:12" s="8" customFormat="1" ht="15.75" customHeight="1" x14ac:dyDescent="0.2">
      <c r="A164" s="15" t="s">
        <v>103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18">
        <v>759</v>
      </c>
      <c r="J164" s="18">
        <v>2280</v>
      </c>
      <c r="K164" s="18">
        <v>3039</v>
      </c>
      <c r="L164" s="28">
        <v>75.024679170779905</v>
      </c>
    </row>
    <row r="165" spans="1:12" s="8" customFormat="1" ht="15.75" customHeight="1" x14ac:dyDescent="0.2">
      <c r="A165" s="15" t="s">
        <v>104</v>
      </c>
      <c r="B165" s="15" t="s">
        <v>23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18">
        <v>955</v>
      </c>
      <c r="J165" s="18">
        <v>4064</v>
      </c>
      <c r="K165" s="18">
        <v>5019</v>
      </c>
      <c r="L165" s="28">
        <v>80.972305240087707</v>
      </c>
    </row>
    <row r="166" spans="1:12" s="8" customFormat="1" ht="15.75" customHeight="1" x14ac:dyDescent="0.2">
      <c r="A166" s="15" t="s">
        <v>104</v>
      </c>
      <c r="B166" s="15" t="s">
        <v>24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18">
        <v>1935</v>
      </c>
      <c r="J166" s="18">
        <v>4937</v>
      </c>
      <c r="K166" s="18">
        <v>6872</v>
      </c>
      <c r="L166" s="28">
        <v>71.842258440046606</v>
      </c>
    </row>
    <row r="167" spans="1:12" s="8" customFormat="1" ht="15.75" customHeight="1" x14ac:dyDescent="0.2">
      <c r="A167" s="15" t="s">
        <v>105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18">
        <v>7417</v>
      </c>
      <c r="J167" s="18">
        <v>4606</v>
      </c>
      <c r="K167" s="18">
        <v>12023</v>
      </c>
      <c r="L167" s="28">
        <v>38.309906013474198</v>
      </c>
    </row>
    <row r="168" spans="1:12" s="8" customFormat="1" ht="15.75" customHeight="1" x14ac:dyDescent="0.2">
      <c r="A168" s="15" t="s">
        <v>106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18">
        <v>403</v>
      </c>
      <c r="J168" s="18">
        <v>3640</v>
      </c>
      <c r="K168" s="18">
        <v>4043</v>
      </c>
      <c r="L168" s="28">
        <v>90.032154340836001</v>
      </c>
    </row>
    <row r="169" spans="1:12" s="8" customFormat="1" ht="15.75" customHeight="1" x14ac:dyDescent="0.2">
      <c r="A169" s="15" t="s">
        <v>107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18">
        <v>5645</v>
      </c>
      <c r="J169" s="18">
        <v>3624</v>
      </c>
      <c r="K169" s="18">
        <v>9269</v>
      </c>
      <c r="L169" s="28">
        <v>39.098068831589202</v>
      </c>
    </row>
    <row r="170" spans="1:12" s="8" customFormat="1" ht="15.75" customHeight="1" x14ac:dyDescent="0.2">
      <c r="A170" s="15" t="s">
        <v>107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18">
        <v>5552</v>
      </c>
      <c r="J170" s="18">
        <v>15155</v>
      </c>
      <c r="K170" s="18">
        <v>20707</v>
      </c>
      <c r="L170" s="28">
        <v>73.187810885207895</v>
      </c>
    </row>
    <row r="171" spans="1:12" s="8" customFormat="1" ht="15.75" customHeight="1" x14ac:dyDescent="0.2">
      <c r="A171" s="15" t="s">
        <v>107</v>
      </c>
      <c r="B171" s="15" t="s">
        <v>28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18">
        <v>978</v>
      </c>
      <c r="J171" s="18">
        <v>3100</v>
      </c>
      <c r="K171" s="18">
        <v>4078</v>
      </c>
      <c r="L171" s="28">
        <v>76.0176557135851</v>
      </c>
    </row>
    <row r="172" spans="1:12" s="8" customFormat="1" ht="15.75" customHeight="1" x14ac:dyDescent="0.2">
      <c r="A172" s="15" t="s">
        <v>107</v>
      </c>
      <c r="B172" s="15" t="s">
        <v>86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18">
        <v>877</v>
      </c>
      <c r="J172" s="18">
        <v>1495</v>
      </c>
      <c r="K172" s="18">
        <v>2372</v>
      </c>
      <c r="L172" s="28">
        <v>63.026981450252997</v>
      </c>
    </row>
    <row r="173" spans="1:12" s="8" customFormat="1" ht="15.75" customHeight="1" x14ac:dyDescent="0.2">
      <c r="A173" s="15" t="s">
        <v>108</v>
      </c>
      <c r="B173" s="15" t="s">
        <v>23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18">
        <v>3458</v>
      </c>
      <c r="J173" s="18">
        <v>8638</v>
      </c>
      <c r="K173" s="18">
        <v>12096</v>
      </c>
      <c r="L173" s="28">
        <v>71.412037037036995</v>
      </c>
    </row>
    <row r="174" spans="1:12" s="8" customFormat="1" ht="15.75" customHeight="1" x14ac:dyDescent="0.2">
      <c r="A174" s="15" t="s">
        <v>108</v>
      </c>
      <c r="B174" s="15" t="s">
        <v>24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18">
        <v>1940</v>
      </c>
      <c r="J174" s="18">
        <v>10331</v>
      </c>
      <c r="K174" s="18">
        <v>12271</v>
      </c>
      <c r="L174" s="28">
        <v>84.190367533208402</v>
      </c>
    </row>
    <row r="175" spans="1:12" s="8" customFormat="1" ht="15.75" customHeight="1" x14ac:dyDescent="0.2">
      <c r="A175" s="15" t="s">
        <v>109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18">
        <v>2481</v>
      </c>
      <c r="J175" s="18">
        <v>7118</v>
      </c>
      <c r="K175" s="18">
        <v>9599</v>
      </c>
      <c r="L175" s="28">
        <v>74.153557662256503</v>
      </c>
    </row>
    <row r="176" spans="1:12" s="8" customFormat="1" ht="15.75" customHeight="1" x14ac:dyDescent="0.2">
      <c r="A176" s="15" t="s">
        <v>110</v>
      </c>
      <c r="B176" s="15" t="s">
        <v>23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18">
        <v>1192</v>
      </c>
      <c r="J176" s="18">
        <v>1898</v>
      </c>
      <c r="K176" s="18">
        <v>3090</v>
      </c>
      <c r="L176" s="28">
        <v>61.423948220064702</v>
      </c>
    </row>
    <row r="177" spans="1:12" s="8" customFormat="1" ht="15.75" customHeight="1" x14ac:dyDescent="0.2">
      <c r="A177" s="15" t="s">
        <v>110</v>
      </c>
      <c r="B177" s="15" t="s">
        <v>24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18">
        <v>1061</v>
      </c>
      <c r="J177" s="18">
        <v>1767</v>
      </c>
      <c r="K177" s="18">
        <v>2828</v>
      </c>
      <c r="L177" s="28">
        <v>62.482319660537499</v>
      </c>
    </row>
    <row r="178" spans="1:12" s="8" customFormat="1" ht="15.75" customHeight="1" x14ac:dyDescent="0.2">
      <c r="A178" s="15" t="s">
        <v>111</v>
      </c>
      <c r="B178" s="15" t="s">
        <v>1</v>
      </c>
      <c r="C178" s="15"/>
      <c r="D178" s="18">
        <v>1449</v>
      </c>
      <c r="E178" s="18">
        <v>2077</v>
      </c>
      <c r="F178" s="18">
        <v>3526</v>
      </c>
      <c r="G178" s="14">
        <v>58.905275099262603</v>
      </c>
      <c r="H178" s="15"/>
      <c r="I178" s="18">
        <v>1170</v>
      </c>
      <c r="J178" s="18">
        <v>2286</v>
      </c>
      <c r="K178" s="18">
        <v>3456</v>
      </c>
      <c r="L178" s="28">
        <v>66.1458333333333</v>
      </c>
    </row>
    <row r="179" spans="1:12" s="8" customFormat="1" ht="15.75" customHeight="1" x14ac:dyDescent="0.2">
      <c r="A179" s="15" t="s">
        <v>112</v>
      </c>
      <c r="B179" s="15" t="s">
        <v>23</v>
      </c>
      <c r="C179" s="15"/>
      <c r="D179" s="18">
        <v>4973</v>
      </c>
      <c r="E179" s="18">
        <v>4888</v>
      </c>
      <c r="F179" s="18">
        <v>9861</v>
      </c>
      <c r="G179" s="14">
        <v>49.569009228273003</v>
      </c>
      <c r="H179" s="15"/>
      <c r="I179" s="18">
        <v>3596</v>
      </c>
      <c r="J179" s="18">
        <v>4743</v>
      </c>
      <c r="K179" s="18">
        <v>8339</v>
      </c>
      <c r="L179" s="28">
        <v>56.877323420074298</v>
      </c>
    </row>
    <row r="180" spans="1:12" s="8" customFormat="1" ht="15.75" customHeight="1" x14ac:dyDescent="0.2">
      <c r="A180" s="15" t="s">
        <v>112</v>
      </c>
      <c r="B180" s="15" t="s">
        <v>24</v>
      </c>
      <c r="C180" s="15"/>
      <c r="D180" s="18">
        <v>12705</v>
      </c>
      <c r="E180" s="18">
        <v>24255</v>
      </c>
      <c r="F180" s="18">
        <v>36960</v>
      </c>
      <c r="G180" s="14">
        <v>65.625</v>
      </c>
      <c r="H180" s="15"/>
      <c r="I180" s="18">
        <v>12132</v>
      </c>
      <c r="J180" s="18">
        <v>15399</v>
      </c>
      <c r="K180" s="18">
        <v>27531</v>
      </c>
      <c r="L180" s="28">
        <v>55.9333115397189</v>
      </c>
    </row>
    <row r="181" spans="1:12" s="8" customFormat="1" ht="15.75" customHeight="1" x14ac:dyDescent="0.2">
      <c r="A181" s="15" t="s">
        <v>113</v>
      </c>
      <c r="B181" s="15" t="s">
        <v>7</v>
      </c>
      <c r="C181" s="15"/>
      <c r="D181" s="18">
        <v>4049</v>
      </c>
      <c r="E181" s="18">
        <v>2127</v>
      </c>
      <c r="F181" s="18">
        <v>6176</v>
      </c>
      <c r="G181" s="14">
        <v>34.439766839378201</v>
      </c>
      <c r="H181" s="15"/>
      <c r="I181" s="18">
        <v>2852</v>
      </c>
      <c r="J181" s="18">
        <v>3216</v>
      </c>
      <c r="K181" s="18">
        <v>6068</v>
      </c>
      <c r="L181" s="28">
        <v>52.999340804218903</v>
      </c>
    </row>
    <row r="182" spans="1:12" s="8" customFormat="1" ht="15.75" customHeight="1" x14ac:dyDescent="0.2">
      <c r="A182" s="15" t="s">
        <v>113</v>
      </c>
      <c r="B182" s="15" t="s">
        <v>9</v>
      </c>
      <c r="C182" s="15"/>
      <c r="D182" s="18">
        <v>10555</v>
      </c>
      <c r="E182" s="18">
        <v>3613</v>
      </c>
      <c r="F182" s="18">
        <v>14168</v>
      </c>
      <c r="G182" s="14">
        <v>25.5011293054771</v>
      </c>
      <c r="H182" s="15"/>
      <c r="I182" s="18">
        <v>9391</v>
      </c>
      <c r="J182" s="18">
        <v>6030</v>
      </c>
      <c r="K182" s="18">
        <v>15421</v>
      </c>
      <c r="L182" s="28">
        <v>39.102522534206599</v>
      </c>
    </row>
    <row r="183" spans="1:12" s="8" customFormat="1" ht="15.75" customHeight="1" x14ac:dyDescent="0.2">
      <c r="A183" s="15" t="s">
        <v>113</v>
      </c>
      <c r="B183" s="15" t="s">
        <v>28</v>
      </c>
      <c r="C183" s="15"/>
      <c r="D183" s="18">
        <v>3040</v>
      </c>
      <c r="E183" s="18">
        <v>2773</v>
      </c>
      <c r="F183" s="18">
        <v>5813</v>
      </c>
      <c r="G183" s="14">
        <v>47.703423361431298</v>
      </c>
      <c r="H183" s="15"/>
      <c r="I183" s="18">
        <v>1996</v>
      </c>
      <c r="J183" s="18">
        <v>4127</v>
      </c>
      <c r="K183" s="18">
        <v>6123</v>
      </c>
      <c r="L183" s="28">
        <v>67.401600522619603</v>
      </c>
    </row>
    <row r="184" spans="1:12" s="8" customFormat="1" ht="15.75" customHeight="1" x14ac:dyDescent="0.2">
      <c r="A184" s="15" t="s">
        <v>114</v>
      </c>
      <c r="B184" s="15" t="s">
        <v>1</v>
      </c>
      <c r="C184" s="15"/>
      <c r="D184" s="18">
        <v>1664</v>
      </c>
      <c r="E184" s="18">
        <v>1596</v>
      </c>
      <c r="F184" s="18">
        <v>3260</v>
      </c>
      <c r="G184" s="14">
        <v>48.957055214723901</v>
      </c>
      <c r="H184" s="15"/>
      <c r="I184" s="18">
        <v>1248</v>
      </c>
      <c r="J184" s="18">
        <v>1992</v>
      </c>
      <c r="K184" s="18">
        <v>3240</v>
      </c>
      <c r="L184" s="28">
        <v>61.481481481481502</v>
      </c>
    </row>
    <row r="185" spans="1:12" s="8" customFormat="1" ht="15.75" customHeight="1" x14ac:dyDescent="0.2">
      <c r="A185" s="15" t="s">
        <v>115</v>
      </c>
      <c r="B185" s="15" t="s">
        <v>1</v>
      </c>
      <c r="C185" s="15"/>
      <c r="D185" s="18">
        <v>310</v>
      </c>
      <c r="E185" s="18">
        <v>2002</v>
      </c>
      <c r="F185" s="18">
        <v>2312</v>
      </c>
      <c r="G185" s="14">
        <v>86.591695501730101</v>
      </c>
      <c r="H185" s="15"/>
      <c r="I185" s="18">
        <v>52</v>
      </c>
      <c r="J185" s="18">
        <v>2222</v>
      </c>
      <c r="K185" s="18">
        <v>2274</v>
      </c>
      <c r="L185" s="28">
        <v>97.713280562884805</v>
      </c>
    </row>
    <row r="186" spans="1:12" s="8" customFormat="1" ht="15.75" customHeight="1" x14ac:dyDescent="0.2">
      <c r="A186" s="15" t="s">
        <v>116</v>
      </c>
      <c r="B186" s="15" t="s">
        <v>6</v>
      </c>
      <c r="C186" s="15"/>
      <c r="D186" s="18">
        <v>2230</v>
      </c>
      <c r="E186" s="18">
        <v>2159</v>
      </c>
      <c r="F186" s="18">
        <v>4389</v>
      </c>
      <c r="G186" s="14">
        <v>49.1911597174755</v>
      </c>
      <c r="H186" s="15"/>
      <c r="I186" s="18">
        <v>1888</v>
      </c>
      <c r="J186" s="18">
        <v>2956</v>
      </c>
      <c r="K186" s="18">
        <v>4844</v>
      </c>
      <c r="L186" s="28">
        <v>61.023947151114797</v>
      </c>
    </row>
    <row r="187" spans="1:12" s="8" customFormat="1" ht="15.75" customHeight="1" x14ac:dyDescent="0.2">
      <c r="A187" s="15" t="s">
        <v>116</v>
      </c>
      <c r="B187" s="15" t="s">
        <v>7</v>
      </c>
      <c r="C187" s="15"/>
      <c r="D187" s="18">
        <v>2142</v>
      </c>
      <c r="E187" s="18">
        <v>3544</v>
      </c>
      <c r="F187" s="18">
        <v>5686</v>
      </c>
      <c r="G187" s="14">
        <v>62.328526204713299</v>
      </c>
      <c r="H187" s="15"/>
      <c r="I187" s="18">
        <v>1068</v>
      </c>
      <c r="J187" s="18">
        <v>3817</v>
      </c>
      <c r="K187" s="18">
        <v>4885</v>
      </c>
      <c r="L187" s="28">
        <v>78.137154554759505</v>
      </c>
    </row>
    <row r="188" spans="1:12" s="8" customFormat="1" ht="15.75" customHeight="1" x14ac:dyDescent="0.2">
      <c r="A188" s="15" t="s">
        <v>116</v>
      </c>
      <c r="B188" s="15" t="s">
        <v>8</v>
      </c>
      <c r="C188" s="15"/>
      <c r="D188" s="18">
        <v>1155</v>
      </c>
      <c r="E188" s="18">
        <v>5422</v>
      </c>
      <c r="F188" s="18">
        <v>6577</v>
      </c>
      <c r="G188" s="14">
        <v>82.438801885358103</v>
      </c>
      <c r="H188" s="15"/>
      <c r="I188" s="18">
        <v>875</v>
      </c>
      <c r="J188" s="18">
        <v>5200</v>
      </c>
      <c r="K188" s="18">
        <v>6075</v>
      </c>
      <c r="L188" s="28">
        <v>85.59670781893</v>
      </c>
    </row>
    <row r="189" spans="1:12" s="8" customFormat="1" ht="15.75" customHeight="1" x14ac:dyDescent="0.2">
      <c r="A189" s="15" t="s">
        <v>116</v>
      </c>
      <c r="B189" s="15" t="s">
        <v>9</v>
      </c>
      <c r="C189" s="15"/>
      <c r="D189" s="18">
        <v>5351</v>
      </c>
      <c r="E189" s="18">
        <v>2305</v>
      </c>
      <c r="F189" s="18">
        <v>7656</v>
      </c>
      <c r="G189" s="14">
        <v>30.107105538140001</v>
      </c>
      <c r="H189" s="15"/>
      <c r="I189" s="18">
        <v>4069</v>
      </c>
      <c r="J189" s="18">
        <v>3444</v>
      </c>
      <c r="K189" s="18">
        <v>7513</v>
      </c>
      <c r="L189" s="28">
        <v>45.840543058698302</v>
      </c>
    </row>
    <row r="190" spans="1:12" s="8" customFormat="1" ht="15.75" customHeight="1" x14ac:dyDescent="0.2">
      <c r="A190" s="15" t="s">
        <v>116</v>
      </c>
      <c r="B190" s="15" t="s">
        <v>10</v>
      </c>
      <c r="C190" s="15"/>
      <c r="D190" s="18">
        <v>3101</v>
      </c>
      <c r="E190" s="18">
        <v>3376</v>
      </c>
      <c r="F190" s="18">
        <v>6477</v>
      </c>
      <c r="G190" s="14">
        <v>52.122896402655599</v>
      </c>
      <c r="H190" s="15"/>
      <c r="I190" s="18">
        <v>2131</v>
      </c>
      <c r="J190" s="18">
        <v>4172</v>
      </c>
      <c r="K190" s="18">
        <v>6303</v>
      </c>
      <c r="L190" s="28">
        <v>66.190702839917506</v>
      </c>
    </row>
    <row r="191" spans="1:12" s="8" customFormat="1" ht="15.75" customHeight="1" x14ac:dyDescent="0.2">
      <c r="A191" s="15" t="s">
        <v>116</v>
      </c>
      <c r="B191" s="15" t="s">
        <v>16</v>
      </c>
      <c r="C191" s="15"/>
      <c r="D191" s="18">
        <v>5165</v>
      </c>
      <c r="E191" s="18">
        <v>1914</v>
      </c>
      <c r="F191" s="18">
        <v>7079</v>
      </c>
      <c r="G191" s="14">
        <v>27.037717191693702</v>
      </c>
      <c r="H191" s="15"/>
      <c r="I191" s="18">
        <v>4125</v>
      </c>
      <c r="J191" s="18">
        <v>2655</v>
      </c>
      <c r="K191" s="18">
        <v>6780</v>
      </c>
      <c r="L191" s="28">
        <v>39.159292035398202</v>
      </c>
    </row>
    <row r="192" spans="1:12" s="8" customFormat="1" ht="15.75" customHeight="1" x14ac:dyDescent="0.2">
      <c r="A192" s="15" t="s">
        <v>116</v>
      </c>
      <c r="B192" s="15" t="s">
        <v>72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1540</v>
      </c>
      <c r="J192" s="18">
        <v>3547</v>
      </c>
      <c r="K192" s="18">
        <v>5087</v>
      </c>
      <c r="L192" s="28">
        <v>69.726754472183998</v>
      </c>
    </row>
    <row r="193" spans="1:12" s="8" customFormat="1" ht="15.75" customHeight="1" x14ac:dyDescent="0.2">
      <c r="A193" s="15" t="s">
        <v>116</v>
      </c>
      <c r="B193" s="15" t="s">
        <v>18</v>
      </c>
      <c r="C193" s="15"/>
      <c r="D193" s="18">
        <v>58</v>
      </c>
      <c r="E193" s="18">
        <v>10083</v>
      </c>
      <c r="F193" s="18">
        <v>10141</v>
      </c>
      <c r="G193" s="14">
        <v>99.428064293462199</v>
      </c>
      <c r="H193" s="15"/>
      <c r="I193" s="18">
        <v>11</v>
      </c>
      <c r="J193" s="18">
        <v>9968</v>
      </c>
      <c r="K193" s="18">
        <v>9979</v>
      </c>
      <c r="L193" s="28">
        <v>99.889768513879105</v>
      </c>
    </row>
    <row r="194" spans="1:12" s="8" customFormat="1" ht="15.75" customHeight="1" x14ac:dyDescent="0.2">
      <c r="A194" s="15" t="s">
        <v>116</v>
      </c>
      <c r="B194" s="15" t="s">
        <v>117</v>
      </c>
      <c r="C194" s="15"/>
      <c r="D194" s="18">
        <v>18019</v>
      </c>
      <c r="E194" s="18">
        <v>29643</v>
      </c>
      <c r="F194" s="18">
        <v>47662</v>
      </c>
      <c r="G194" s="14">
        <v>62.194200830850598</v>
      </c>
      <c r="H194" s="15"/>
      <c r="I194" s="18">
        <v>15769</v>
      </c>
      <c r="J194" s="18">
        <v>46296</v>
      </c>
      <c r="K194" s="18">
        <v>62065</v>
      </c>
      <c r="L194" s="28">
        <v>74.592765648916497</v>
      </c>
    </row>
    <row r="195" spans="1:12" s="8" customFormat="1" ht="15.75" customHeight="1" x14ac:dyDescent="0.2">
      <c r="A195" s="15" t="s">
        <v>116</v>
      </c>
      <c r="B195" s="15" t="s">
        <v>97</v>
      </c>
      <c r="C195" s="15"/>
      <c r="D195" s="18">
        <v>14</v>
      </c>
      <c r="E195" s="18">
        <v>2495</v>
      </c>
      <c r="F195" s="18">
        <v>2509</v>
      </c>
      <c r="G195" s="14">
        <v>99.442008768433595</v>
      </c>
      <c r="H195" s="15"/>
      <c r="I195" s="18">
        <v>0</v>
      </c>
      <c r="J195" s="18">
        <v>3097</v>
      </c>
      <c r="K195" s="18">
        <v>3097</v>
      </c>
      <c r="L195" s="28">
        <v>100</v>
      </c>
    </row>
    <row r="196" spans="1:12" s="8" customFormat="1" ht="15.75" customHeight="1" x14ac:dyDescent="0.2">
      <c r="A196" s="15" t="s">
        <v>116</v>
      </c>
      <c r="B196" s="15" t="s">
        <v>98</v>
      </c>
      <c r="C196" s="15"/>
      <c r="D196" s="18">
        <v>878</v>
      </c>
      <c r="E196" s="18">
        <v>1563</v>
      </c>
      <c r="F196" s="18">
        <v>2441</v>
      </c>
      <c r="G196" s="14">
        <v>64.0311347808275</v>
      </c>
      <c r="H196" s="15"/>
      <c r="I196" s="18">
        <v>363</v>
      </c>
      <c r="J196" s="18">
        <v>1862</v>
      </c>
      <c r="K196" s="18">
        <v>2225</v>
      </c>
      <c r="L196" s="28">
        <v>83.685393258426998</v>
      </c>
    </row>
    <row r="197" spans="1:12" s="8" customFormat="1" ht="15.75" customHeight="1" x14ac:dyDescent="0.2">
      <c r="A197" s="15" t="s">
        <v>116</v>
      </c>
      <c r="B197" s="15" t="s">
        <v>63</v>
      </c>
      <c r="C197" s="15"/>
      <c r="D197" s="18">
        <v>1865</v>
      </c>
      <c r="E197" s="18">
        <v>3023</v>
      </c>
      <c r="F197" s="18">
        <v>4888</v>
      </c>
      <c r="G197" s="14">
        <v>61.8453355155483</v>
      </c>
      <c r="H197" s="15"/>
      <c r="I197" s="18">
        <v>910</v>
      </c>
      <c r="J197" s="18">
        <v>3628</v>
      </c>
      <c r="K197" s="18">
        <v>4538</v>
      </c>
      <c r="L197" s="28">
        <v>79.947113265755803</v>
      </c>
    </row>
    <row r="198" spans="1:12" s="8" customFormat="1" ht="15.75" customHeight="1" x14ac:dyDescent="0.2">
      <c r="A198" s="15" t="s">
        <v>118</v>
      </c>
      <c r="B198" s="15" t="s">
        <v>7</v>
      </c>
      <c r="C198" s="15"/>
      <c r="D198" s="18">
        <v>2964</v>
      </c>
      <c r="E198" s="18">
        <v>2025</v>
      </c>
      <c r="F198" s="18">
        <v>4989</v>
      </c>
      <c r="G198" s="14">
        <v>40.589296452194802</v>
      </c>
      <c r="H198" s="15"/>
      <c r="I198" s="18">
        <v>1945</v>
      </c>
      <c r="J198" s="18">
        <v>2705</v>
      </c>
      <c r="K198" s="18">
        <v>4650</v>
      </c>
      <c r="L198" s="28">
        <v>58.172043010752702</v>
      </c>
    </row>
    <row r="199" spans="1:12" s="8" customFormat="1" ht="15.75" customHeight="1" x14ac:dyDescent="0.2">
      <c r="A199" s="15" t="s">
        <v>118</v>
      </c>
      <c r="B199" s="15" t="s">
        <v>9</v>
      </c>
      <c r="C199" s="15"/>
      <c r="D199" s="18">
        <v>9446</v>
      </c>
      <c r="E199" s="18">
        <v>12507</v>
      </c>
      <c r="F199" s="18">
        <v>21953</v>
      </c>
      <c r="G199" s="14">
        <v>56.971712294447201</v>
      </c>
      <c r="H199" s="15"/>
      <c r="I199" s="18">
        <v>5720</v>
      </c>
      <c r="J199" s="18">
        <v>18045</v>
      </c>
      <c r="K199" s="18">
        <v>23765</v>
      </c>
      <c r="L199" s="28">
        <v>75.930990953082301</v>
      </c>
    </row>
    <row r="200" spans="1:12" s="8" customFormat="1" ht="15.75" customHeight="1" x14ac:dyDescent="0.2">
      <c r="A200" s="15" t="s">
        <v>118</v>
      </c>
      <c r="B200" s="15" t="s">
        <v>28</v>
      </c>
      <c r="C200" s="15"/>
      <c r="D200" s="18">
        <v>910</v>
      </c>
      <c r="E200" s="18">
        <v>2541</v>
      </c>
      <c r="F200" s="18">
        <v>3451</v>
      </c>
      <c r="G200" s="14">
        <v>73.630831643001997</v>
      </c>
      <c r="H200" s="15"/>
      <c r="I200" s="18">
        <v>434</v>
      </c>
      <c r="J200" s="18">
        <v>3087</v>
      </c>
      <c r="K200" s="18">
        <v>3521</v>
      </c>
      <c r="L200" s="28">
        <v>87.673956262425406</v>
      </c>
    </row>
    <row r="201" spans="1:12" s="8" customFormat="1" ht="15.75" customHeight="1" x14ac:dyDescent="0.2">
      <c r="A201" s="15" t="s">
        <v>119</v>
      </c>
      <c r="B201" s="15" t="s">
        <v>1</v>
      </c>
      <c r="C201" s="15"/>
      <c r="D201" s="18">
        <v>512</v>
      </c>
      <c r="E201" s="18">
        <v>1751</v>
      </c>
      <c r="F201" s="18">
        <v>2263</v>
      </c>
      <c r="G201" s="14">
        <v>77.375165709235503</v>
      </c>
      <c r="H201" s="15"/>
      <c r="I201" s="18">
        <v>334</v>
      </c>
      <c r="J201" s="18">
        <v>1824</v>
      </c>
      <c r="K201" s="18">
        <v>2158</v>
      </c>
      <c r="L201" s="28">
        <v>84.522706209453204</v>
      </c>
    </row>
    <row r="202" spans="1:12" s="8" customFormat="1" ht="15.75" customHeight="1" x14ac:dyDescent="0.2">
      <c r="A202" s="15" t="s">
        <v>120</v>
      </c>
      <c r="B202" s="15" t="s">
        <v>1</v>
      </c>
      <c r="C202" s="15"/>
      <c r="D202" s="18">
        <v>10817</v>
      </c>
      <c r="E202" s="18">
        <v>19176</v>
      </c>
      <c r="F202" s="18">
        <v>29993</v>
      </c>
      <c r="G202" s="14">
        <v>63.934918147567799</v>
      </c>
      <c r="H202" s="15"/>
      <c r="I202" s="18">
        <v>8815</v>
      </c>
      <c r="J202" s="18">
        <v>20223</v>
      </c>
      <c r="K202" s="18">
        <v>29038</v>
      </c>
      <c r="L202" s="28">
        <v>69.6432261175012</v>
      </c>
    </row>
    <row r="203" spans="1:12" s="8" customFormat="1" ht="15.75" customHeight="1" x14ac:dyDescent="0.2">
      <c r="A203" s="15" t="s">
        <v>121</v>
      </c>
      <c r="B203" s="15" t="s">
        <v>23</v>
      </c>
      <c r="C203" s="15"/>
      <c r="D203" s="18">
        <v>3084</v>
      </c>
      <c r="E203" s="18">
        <v>3374</v>
      </c>
      <c r="F203" s="18">
        <v>6458</v>
      </c>
      <c r="G203" s="14">
        <v>52.2452771755962</v>
      </c>
      <c r="H203" s="15"/>
      <c r="I203" s="18">
        <v>2110</v>
      </c>
      <c r="J203" s="18">
        <v>4190</v>
      </c>
      <c r="K203" s="18">
        <v>6300</v>
      </c>
      <c r="L203" s="28">
        <v>66.507936507936506</v>
      </c>
    </row>
    <row r="204" spans="1:12" s="8" customFormat="1" ht="15.75" customHeight="1" x14ac:dyDescent="0.2">
      <c r="A204" s="15" t="s">
        <v>121</v>
      </c>
      <c r="B204" s="15" t="s">
        <v>24</v>
      </c>
      <c r="C204" s="15"/>
      <c r="D204" s="18">
        <v>411</v>
      </c>
      <c r="E204" s="18">
        <v>3429</v>
      </c>
      <c r="F204" s="18">
        <v>3840</v>
      </c>
      <c r="G204" s="14">
        <v>89.296875</v>
      </c>
      <c r="H204" s="15"/>
      <c r="I204" s="18">
        <v>175</v>
      </c>
      <c r="J204" s="18">
        <v>2652</v>
      </c>
      <c r="K204" s="18">
        <v>2827</v>
      </c>
      <c r="L204" s="28">
        <v>93.809692253272004</v>
      </c>
    </row>
    <row r="205" spans="1:12" s="8" customFormat="1" ht="15.75" customHeight="1" x14ac:dyDescent="0.2">
      <c r="A205" s="15" t="s">
        <v>122</v>
      </c>
      <c r="B205" s="15" t="s">
        <v>1</v>
      </c>
      <c r="C205" s="15"/>
      <c r="D205" s="18">
        <v>472</v>
      </c>
      <c r="E205" s="18">
        <v>785</v>
      </c>
      <c r="F205" s="18">
        <v>1257</v>
      </c>
      <c r="G205" s="14">
        <v>62.4502784407319</v>
      </c>
      <c r="H205" s="15"/>
      <c r="I205" s="18">
        <v>262</v>
      </c>
      <c r="J205" s="18">
        <v>886</v>
      </c>
      <c r="K205" s="18">
        <v>1148</v>
      </c>
      <c r="L205" s="28">
        <v>77.177700348432097</v>
      </c>
    </row>
    <row r="206" spans="1:12" s="8" customFormat="1" ht="15.75" customHeight="1" x14ac:dyDescent="0.2">
      <c r="A206" s="15" t="s">
        <v>123</v>
      </c>
      <c r="B206" s="15" t="s">
        <v>23</v>
      </c>
      <c r="C206" s="15"/>
      <c r="D206" s="18">
        <v>4573</v>
      </c>
      <c r="E206" s="18">
        <v>3633</v>
      </c>
      <c r="F206" s="18">
        <v>8206</v>
      </c>
      <c r="G206" s="14">
        <v>44.272483548623001</v>
      </c>
      <c r="H206" s="15"/>
      <c r="I206" s="18">
        <v>3762</v>
      </c>
      <c r="J206" s="18">
        <v>5329</v>
      </c>
      <c r="K206" s="18">
        <v>9091</v>
      </c>
      <c r="L206" s="28">
        <v>58.6184138158618</v>
      </c>
    </row>
    <row r="207" spans="1:12" s="8" customFormat="1" ht="15.75" customHeight="1" x14ac:dyDescent="0.2">
      <c r="A207" s="15" t="s">
        <v>123</v>
      </c>
      <c r="B207" s="15" t="s">
        <v>24</v>
      </c>
      <c r="C207" s="15"/>
      <c r="D207" s="18">
        <v>10051</v>
      </c>
      <c r="E207" s="18">
        <v>6403</v>
      </c>
      <c r="F207" s="18">
        <v>16454</v>
      </c>
      <c r="G207" s="14">
        <v>38.914549653579698</v>
      </c>
      <c r="H207" s="15"/>
      <c r="I207" s="18">
        <v>5301</v>
      </c>
      <c r="J207" s="18">
        <v>13598</v>
      </c>
      <c r="K207" s="18">
        <v>18899</v>
      </c>
      <c r="L207" s="28">
        <v>71.950896872850393</v>
      </c>
    </row>
    <row r="208" spans="1:12" s="8" customFormat="1" ht="15.75" customHeight="1" x14ac:dyDescent="0.2">
      <c r="A208" s="15" t="s">
        <v>124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18">
        <v>4065</v>
      </c>
      <c r="J208" s="18">
        <v>22342</v>
      </c>
      <c r="K208" s="18">
        <v>26407</v>
      </c>
      <c r="L208" s="28">
        <v>84.606354375733702</v>
      </c>
    </row>
    <row r="209" spans="1:12" s="8" customFormat="1" ht="15.75" customHeight="1" x14ac:dyDescent="0.2">
      <c r="A209" s="15" t="s">
        <v>125</v>
      </c>
      <c r="B209" s="15" t="s">
        <v>6</v>
      </c>
      <c r="C209" s="15"/>
      <c r="D209" s="18">
        <v>703</v>
      </c>
      <c r="E209" s="18">
        <v>1962</v>
      </c>
      <c r="F209" s="18">
        <v>2665</v>
      </c>
      <c r="G209" s="14">
        <v>73.621013133208294</v>
      </c>
      <c r="H209" s="15"/>
      <c r="I209" s="18">
        <v>430</v>
      </c>
      <c r="J209" s="18">
        <v>2382</v>
      </c>
      <c r="K209" s="18">
        <v>2812</v>
      </c>
      <c r="L209" s="28">
        <v>84.708392603129397</v>
      </c>
    </row>
    <row r="210" spans="1:12" s="8" customFormat="1" ht="15.75" customHeight="1" x14ac:dyDescent="0.2">
      <c r="A210" s="15" t="s">
        <v>125</v>
      </c>
      <c r="B210" s="15" t="s">
        <v>7</v>
      </c>
      <c r="C210" s="15"/>
      <c r="D210" s="18">
        <v>5405</v>
      </c>
      <c r="E210" s="18">
        <v>2643</v>
      </c>
      <c r="F210" s="18">
        <v>8048</v>
      </c>
      <c r="G210" s="14">
        <v>32.8404572564612</v>
      </c>
      <c r="H210" s="15"/>
      <c r="I210" s="18">
        <v>3568</v>
      </c>
      <c r="J210" s="18">
        <v>3960</v>
      </c>
      <c r="K210" s="18">
        <v>7528</v>
      </c>
      <c r="L210" s="28">
        <v>52.603613177470798</v>
      </c>
    </row>
    <row r="211" spans="1:12" s="8" customFormat="1" ht="15.75" customHeight="1" x14ac:dyDescent="0.2">
      <c r="A211" s="15" t="s">
        <v>125</v>
      </c>
      <c r="B211" s="15" t="s">
        <v>8</v>
      </c>
      <c r="C211" s="15"/>
      <c r="D211" s="18">
        <v>342</v>
      </c>
      <c r="E211" s="18">
        <v>3740</v>
      </c>
      <c r="F211" s="18">
        <v>4082</v>
      </c>
      <c r="G211" s="14">
        <v>91.621754042136203</v>
      </c>
      <c r="H211" s="15"/>
      <c r="I211" s="18">
        <v>220</v>
      </c>
      <c r="J211" s="18">
        <v>5050</v>
      </c>
      <c r="K211" s="18">
        <v>5270</v>
      </c>
      <c r="L211" s="28">
        <v>95.825426944971497</v>
      </c>
    </row>
    <row r="212" spans="1:12" s="8" customFormat="1" ht="15.75" customHeight="1" x14ac:dyDescent="0.2">
      <c r="A212" s="15" t="s">
        <v>125</v>
      </c>
      <c r="B212" s="15" t="s">
        <v>9</v>
      </c>
      <c r="C212" s="15"/>
      <c r="D212" s="18">
        <v>5106</v>
      </c>
      <c r="E212" s="18">
        <v>2583</v>
      </c>
      <c r="F212" s="18">
        <v>7689</v>
      </c>
      <c r="G212" s="14">
        <v>33.593445181428002</v>
      </c>
      <c r="H212" s="15"/>
      <c r="I212" s="18">
        <v>2631</v>
      </c>
      <c r="J212" s="18">
        <v>4564</v>
      </c>
      <c r="K212" s="18">
        <v>7195</v>
      </c>
      <c r="L212" s="28">
        <v>63.432939541348198</v>
      </c>
    </row>
    <row r="213" spans="1:12" s="8" customFormat="1" ht="15.75" customHeight="1" x14ac:dyDescent="0.2">
      <c r="A213" s="15" t="s">
        <v>125</v>
      </c>
      <c r="B213" s="15" t="s">
        <v>72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18">
        <v>859</v>
      </c>
      <c r="J213" s="18">
        <v>4316</v>
      </c>
      <c r="K213" s="18">
        <v>5175</v>
      </c>
      <c r="L213" s="28">
        <v>83.400966183574894</v>
      </c>
    </row>
    <row r="214" spans="1:12" s="8" customFormat="1" ht="15.75" customHeight="1" x14ac:dyDescent="0.2">
      <c r="A214" s="15" t="s">
        <v>125</v>
      </c>
      <c r="B214" s="15" t="s">
        <v>19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18">
        <v>1338</v>
      </c>
      <c r="J214" s="18">
        <v>4278</v>
      </c>
      <c r="K214" s="18">
        <v>5616</v>
      </c>
      <c r="L214" s="28">
        <v>76.175213675213698</v>
      </c>
    </row>
    <row r="215" spans="1:12" s="8" customFormat="1" ht="15.75" customHeight="1" x14ac:dyDescent="0.2">
      <c r="A215" s="15" t="s">
        <v>125</v>
      </c>
      <c r="B215" s="15" t="s">
        <v>21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18">
        <v>254</v>
      </c>
      <c r="J215" s="18">
        <v>19192</v>
      </c>
      <c r="K215" s="18">
        <v>19446</v>
      </c>
      <c r="L215" s="28">
        <v>98.693818780211899</v>
      </c>
    </row>
    <row r="216" spans="1:12" s="8" customFormat="1" ht="15.75" customHeight="1" x14ac:dyDescent="0.2">
      <c r="A216" s="15" t="s">
        <v>126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18">
        <v>2598</v>
      </c>
      <c r="J216" s="18">
        <v>2460</v>
      </c>
      <c r="K216" s="18">
        <v>5058</v>
      </c>
      <c r="L216" s="28">
        <v>48.635824436536197</v>
      </c>
    </row>
    <row r="217" spans="1:12" s="8" customFormat="1" ht="15.75" customHeight="1" x14ac:dyDescent="0.2">
      <c r="A217" s="15" t="s">
        <v>126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18">
        <v>2433</v>
      </c>
      <c r="J217" s="18">
        <v>2352</v>
      </c>
      <c r="K217" s="18">
        <v>4785</v>
      </c>
      <c r="L217" s="28">
        <v>49.153605015674003</v>
      </c>
    </row>
    <row r="218" spans="1:12" s="8" customFormat="1" ht="15.75" customHeight="1" x14ac:dyDescent="0.2">
      <c r="A218" s="15" t="s">
        <v>126</v>
      </c>
      <c r="B218" s="15" t="s">
        <v>72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18">
        <v>15</v>
      </c>
      <c r="J218" s="18">
        <v>757</v>
      </c>
      <c r="K218" s="18">
        <v>772</v>
      </c>
      <c r="L218" s="28">
        <v>98.056994818652797</v>
      </c>
    </row>
    <row r="219" spans="1:12" s="8" customFormat="1" ht="15.75" customHeight="1" x14ac:dyDescent="0.2">
      <c r="A219" s="15" t="s">
        <v>126</v>
      </c>
      <c r="B219" s="15" t="s">
        <v>28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18">
        <v>148</v>
      </c>
      <c r="J219" s="18">
        <v>1086</v>
      </c>
      <c r="K219" s="18">
        <v>1234</v>
      </c>
      <c r="L219" s="28">
        <v>88.006482982171804</v>
      </c>
    </row>
    <row r="220" spans="1:12" s="8" customFormat="1" ht="15.75" customHeight="1" x14ac:dyDescent="0.2">
      <c r="A220" s="15" t="s">
        <v>127</v>
      </c>
      <c r="B220" s="15" t="s">
        <v>6</v>
      </c>
      <c r="C220" s="15"/>
      <c r="D220" s="18">
        <v>1937</v>
      </c>
      <c r="E220" s="18">
        <v>1228</v>
      </c>
      <c r="F220" s="18">
        <v>3165</v>
      </c>
      <c r="G220" s="14">
        <v>38.799368088467602</v>
      </c>
      <c r="H220" s="15"/>
      <c r="I220" s="18">
        <v>1624</v>
      </c>
      <c r="J220" s="18">
        <v>1645</v>
      </c>
      <c r="K220" s="18">
        <v>3269</v>
      </c>
      <c r="L220" s="28">
        <v>50.321199143469002</v>
      </c>
    </row>
    <row r="221" spans="1:12" s="8" customFormat="1" ht="15.75" customHeight="1" x14ac:dyDescent="0.2">
      <c r="A221" s="15" t="s">
        <v>127</v>
      </c>
      <c r="B221" s="15" t="s">
        <v>7</v>
      </c>
      <c r="C221" s="15"/>
      <c r="D221" s="18">
        <v>2570</v>
      </c>
      <c r="E221" s="18">
        <v>2485</v>
      </c>
      <c r="F221" s="18">
        <v>5055</v>
      </c>
      <c r="G221" s="14">
        <v>49.159248269040603</v>
      </c>
      <c r="H221" s="15"/>
      <c r="I221" s="18">
        <v>1408</v>
      </c>
      <c r="J221" s="18">
        <v>3821</v>
      </c>
      <c r="K221" s="18">
        <v>5229</v>
      </c>
      <c r="L221" s="28">
        <v>73.073245362402005</v>
      </c>
    </row>
    <row r="222" spans="1:12" s="8" customFormat="1" ht="15.75" customHeight="1" x14ac:dyDescent="0.2">
      <c r="A222" s="15" t="s">
        <v>127</v>
      </c>
      <c r="B222" s="15" t="s">
        <v>30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18">
        <v>0</v>
      </c>
      <c r="J222" s="18">
        <v>2324</v>
      </c>
      <c r="K222" s="18">
        <v>2324</v>
      </c>
      <c r="L222" s="28">
        <v>100</v>
      </c>
    </row>
    <row r="223" spans="1:12" s="8" customFormat="1" ht="15.75" customHeight="1" x14ac:dyDescent="0.2">
      <c r="A223" s="15" t="s">
        <v>127</v>
      </c>
      <c r="B223" s="15" t="s">
        <v>54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18">
        <v>3238</v>
      </c>
      <c r="J223" s="18">
        <v>2615</v>
      </c>
      <c r="K223" s="18">
        <v>5853</v>
      </c>
      <c r="L223" s="28">
        <v>44.677942935246897</v>
      </c>
    </row>
    <row r="224" spans="1:12" s="8" customFormat="1" ht="15.75" customHeight="1" x14ac:dyDescent="0.2">
      <c r="A224" s="15" t="s">
        <v>127</v>
      </c>
      <c r="B224" s="15" t="s">
        <v>67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18">
        <v>591</v>
      </c>
      <c r="J224" s="18">
        <v>4913</v>
      </c>
      <c r="K224" s="18">
        <v>5504</v>
      </c>
      <c r="L224" s="28">
        <v>89.262354651162795</v>
      </c>
    </row>
    <row r="225" spans="1:12" s="8" customFormat="1" ht="15.75" customHeight="1" x14ac:dyDescent="0.2">
      <c r="A225" s="15" t="s">
        <v>127</v>
      </c>
      <c r="B225" s="15" t="s">
        <v>128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18">
        <v>547</v>
      </c>
      <c r="J225" s="18">
        <v>3440</v>
      </c>
      <c r="K225" s="18">
        <v>3987</v>
      </c>
      <c r="L225" s="28">
        <v>86.280411336844693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635</v>
      </c>
      <c r="J226" s="18">
        <v>1336</v>
      </c>
      <c r="K226" s="18">
        <v>1971</v>
      </c>
      <c r="L226" s="28">
        <v>67.782851344495199</v>
      </c>
    </row>
    <row r="227" spans="1:12" s="8" customFormat="1" ht="15.75" customHeight="1" x14ac:dyDescent="0.2">
      <c r="A227" s="15" t="s">
        <v>127</v>
      </c>
      <c r="B227" s="15" t="s">
        <v>9</v>
      </c>
      <c r="C227" s="15"/>
      <c r="D227" s="18">
        <v>4949</v>
      </c>
      <c r="E227" s="18">
        <v>2052</v>
      </c>
      <c r="F227" s="18">
        <v>7001</v>
      </c>
      <c r="G227" s="14">
        <v>29.310098557349001</v>
      </c>
      <c r="H227" s="15"/>
      <c r="I227" s="18">
        <v>3442</v>
      </c>
      <c r="J227" s="18">
        <v>3158</v>
      </c>
      <c r="K227" s="18">
        <v>6600</v>
      </c>
      <c r="L227" s="28">
        <v>47.848484848484802</v>
      </c>
    </row>
    <row r="228" spans="1:12" s="8" customFormat="1" ht="15.75" customHeight="1" x14ac:dyDescent="0.2">
      <c r="A228" s="15" t="s">
        <v>127</v>
      </c>
      <c r="B228" s="15" t="s">
        <v>32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18">
        <v>1149</v>
      </c>
      <c r="J228" s="18">
        <v>3709</v>
      </c>
      <c r="K228" s="18">
        <v>4858</v>
      </c>
      <c r="L228" s="28">
        <v>76.348291477974499</v>
      </c>
    </row>
    <row r="229" spans="1:12" s="8" customFormat="1" ht="15.75" customHeight="1" x14ac:dyDescent="0.2">
      <c r="A229" s="15" t="s">
        <v>127</v>
      </c>
      <c r="B229" s="15" t="s">
        <v>55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18">
        <v>2060</v>
      </c>
      <c r="J229" s="18">
        <v>3639</v>
      </c>
      <c r="K229" s="18">
        <v>5699</v>
      </c>
      <c r="L229" s="28">
        <v>63.853307597824198</v>
      </c>
    </row>
    <row r="230" spans="1:12" s="8" customFormat="1" ht="15.75" customHeight="1" x14ac:dyDescent="0.2">
      <c r="A230" s="15" t="s">
        <v>127</v>
      </c>
      <c r="B230" s="15" t="s">
        <v>68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18">
        <v>3173</v>
      </c>
      <c r="J230" s="18">
        <v>3770</v>
      </c>
      <c r="K230" s="18">
        <v>6943</v>
      </c>
      <c r="L230" s="28">
        <v>54.2992942532047</v>
      </c>
    </row>
    <row r="231" spans="1:12" s="8" customFormat="1" ht="15.75" customHeight="1" x14ac:dyDescent="0.2">
      <c r="A231" s="15" t="s">
        <v>127</v>
      </c>
      <c r="B231" s="15" t="s">
        <v>129</v>
      </c>
      <c r="C231" s="15"/>
      <c r="D231" s="18">
        <v>154</v>
      </c>
      <c r="E231" s="18">
        <v>1527</v>
      </c>
      <c r="F231" s="18">
        <v>1681</v>
      </c>
      <c r="G231" s="14">
        <v>90.838786436644895</v>
      </c>
      <c r="H231" s="15"/>
      <c r="I231" s="18">
        <v>0</v>
      </c>
      <c r="J231" s="18">
        <v>1579</v>
      </c>
      <c r="K231" s="18">
        <v>1579</v>
      </c>
      <c r="L231" s="28">
        <v>100</v>
      </c>
    </row>
    <row r="232" spans="1:12" s="8" customFormat="1" ht="15.75" customHeight="1" x14ac:dyDescent="0.2">
      <c r="A232" s="15" t="s">
        <v>127</v>
      </c>
      <c r="B232" s="15" t="s">
        <v>34</v>
      </c>
      <c r="C232" s="15"/>
      <c r="D232" s="18">
        <v>4214</v>
      </c>
      <c r="E232" s="18">
        <v>3572</v>
      </c>
      <c r="F232" s="18">
        <v>7786</v>
      </c>
      <c r="G232" s="14">
        <v>45.877215515026997</v>
      </c>
      <c r="H232" s="15"/>
      <c r="I232" s="18">
        <v>2587</v>
      </c>
      <c r="J232" s="18">
        <v>4809</v>
      </c>
      <c r="K232" s="18">
        <v>7396</v>
      </c>
      <c r="L232" s="28">
        <v>65.021633315305607</v>
      </c>
    </row>
    <row r="233" spans="1:12" s="8" customFormat="1" ht="15.75" customHeight="1" x14ac:dyDescent="0.2">
      <c r="A233" s="15" t="s">
        <v>127</v>
      </c>
      <c r="B233" s="15" t="s">
        <v>10</v>
      </c>
      <c r="C233" s="15"/>
      <c r="D233" s="18">
        <v>4016</v>
      </c>
      <c r="E233" s="18">
        <v>2256</v>
      </c>
      <c r="F233" s="18">
        <v>6272</v>
      </c>
      <c r="G233" s="14">
        <v>35.969387755101998</v>
      </c>
      <c r="H233" s="15"/>
      <c r="I233" s="18">
        <v>3013</v>
      </c>
      <c r="J233" s="18">
        <v>2845</v>
      </c>
      <c r="K233" s="18">
        <v>5858</v>
      </c>
      <c r="L233" s="28">
        <v>48.566063502901997</v>
      </c>
    </row>
    <row r="234" spans="1:12" s="8" customFormat="1" ht="15.75" customHeight="1" x14ac:dyDescent="0.2">
      <c r="A234" s="15" t="s">
        <v>127</v>
      </c>
      <c r="B234" s="15" t="s">
        <v>130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18">
        <v>834</v>
      </c>
      <c r="J234" s="18">
        <v>2669</v>
      </c>
      <c r="K234" s="18">
        <v>3503</v>
      </c>
      <c r="L234" s="28">
        <v>76.191835569511795</v>
      </c>
    </row>
    <row r="235" spans="1:12" s="8" customFormat="1" ht="15.75" customHeight="1" x14ac:dyDescent="0.2">
      <c r="A235" s="15" t="s">
        <v>127</v>
      </c>
      <c r="B235" s="15" t="s">
        <v>56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18">
        <v>49085</v>
      </c>
      <c r="J235" s="18">
        <v>63703</v>
      </c>
      <c r="K235" s="18">
        <v>112788</v>
      </c>
      <c r="L235" s="28">
        <v>56.480299322622997</v>
      </c>
    </row>
    <row r="236" spans="1:12" s="8" customFormat="1" ht="15.75" customHeight="1" x14ac:dyDescent="0.2">
      <c r="A236" s="15" t="s">
        <v>127</v>
      </c>
      <c r="B236" s="15" t="s">
        <v>131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18">
        <v>253</v>
      </c>
      <c r="J236" s="18">
        <v>1776</v>
      </c>
      <c r="K236" s="18">
        <v>2029</v>
      </c>
      <c r="L236" s="28">
        <v>87.5308033514046</v>
      </c>
    </row>
    <row r="237" spans="1:12" s="8" customFormat="1" ht="15.75" customHeight="1" x14ac:dyDescent="0.2">
      <c r="A237" s="15" t="s">
        <v>127</v>
      </c>
      <c r="B237" s="15" t="s">
        <v>57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1194</v>
      </c>
      <c r="J237" s="18">
        <v>2215</v>
      </c>
      <c r="K237" s="18">
        <v>3409</v>
      </c>
      <c r="L237" s="28">
        <v>64.975066001759998</v>
      </c>
    </row>
    <row r="238" spans="1:12" s="8" customFormat="1" ht="15.75" customHeight="1" x14ac:dyDescent="0.2">
      <c r="A238" s="15" t="s">
        <v>127</v>
      </c>
      <c r="B238" s="15" t="s">
        <v>16</v>
      </c>
      <c r="C238" s="15"/>
      <c r="D238" s="18">
        <v>4609</v>
      </c>
      <c r="E238" s="18">
        <v>2057</v>
      </c>
      <c r="F238" s="18">
        <v>6666</v>
      </c>
      <c r="G238" s="14">
        <v>30.858085808580899</v>
      </c>
      <c r="H238" s="15"/>
      <c r="I238" s="18">
        <v>3362</v>
      </c>
      <c r="J238" s="18">
        <v>2748</v>
      </c>
      <c r="K238" s="18">
        <v>6110</v>
      </c>
      <c r="L238" s="28">
        <v>44.975450081833102</v>
      </c>
    </row>
    <row r="239" spans="1:12" s="8" customFormat="1" ht="15.75" customHeight="1" x14ac:dyDescent="0.2">
      <c r="A239" s="15" t="s">
        <v>127</v>
      </c>
      <c r="B239" s="15" t="s">
        <v>35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18">
        <v>4091</v>
      </c>
      <c r="J239" s="18">
        <v>2778</v>
      </c>
      <c r="K239" s="18">
        <v>6869</v>
      </c>
      <c r="L239" s="28">
        <v>40.442568059397303</v>
      </c>
    </row>
    <row r="240" spans="1:12" s="8" customFormat="1" ht="15.75" customHeight="1" x14ac:dyDescent="0.2">
      <c r="A240" s="15" t="s">
        <v>127</v>
      </c>
      <c r="B240" s="15" t="s">
        <v>58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18">
        <v>2843</v>
      </c>
      <c r="J240" s="18">
        <v>3096</v>
      </c>
      <c r="K240" s="18">
        <v>5939</v>
      </c>
      <c r="L240" s="28">
        <v>52.129988213503999</v>
      </c>
    </row>
    <row r="241" spans="1:12" s="8" customFormat="1" ht="15.75" customHeight="1" x14ac:dyDescent="0.2">
      <c r="A241" s="15" t="s">
        <v>127</v>
      </c>
      <c r="B241" s="15" t="s">
        <v>132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18">
        <v>1137</v>
      </c>
      <c r="J241" s="18">
        <v>3393</v>
      </c>
      <c r="K241" s="18">
        <v>4530</v>
      </c>
      <c r="L241" s="28">
        <v>74.900662251655604</v>
      </c>
    </row>
    <row r="242" spans="1:12" s="8" customFormat="1" ht="15.75" customHeight="1" x14ac:dyDescent="0.2">
      <c r="A242" s="15" t="s">
        <v>127</v>
      </c>
      <c r="B242" s="15" t="s">
        <v>133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18">
        <v>630</v>
      </c>
      <c r="J242" s="18">
        <v>3424</v>
      </c>
      <c r="K242" s="18">
        <v>4054</v>
      </c>
      <c r="L242" s="28">
        <v>84.459792797237299</v>
      </c>
    </row>
    <row r="243" spans="1:12" s="8" customFormat="1" ht="15.75" customHeight="1" x14ac:dyDescent="0.2">
      <c r="A243" s="15" t="s">
        <v>127</v>
      </c>
      <c r="B243" s="15" t="s">
        <v>37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18">
        <v>228</v>
      </c>
      <c r="J243" s="18">
        <v>1097</v>
      </c>
      <c r="K243" s="18">
        <v>1325</v>
      </c>
      <c r="L243" s="28">
        <v>82.792452830188694</v>
      </c>
    </row>
    <row r="244" spans="1:12" s="8" customFormat="1" ht="15.75" customHeight="1" x14ac:dyDescent="0.2">
      <c r="A244" s="15" t="s">
        <v>134</v>
      </c>
      <c r="B244" s="15" t="s">
        <v>6</v>
      </c>
      <c r="C244" s="15"/>
      <c r="D244" s="18">
        <v>656</v>
      </c>
      <c r="E244" s="18">
        <v>1679</v>
      </c>
      <c r="F244" s="18">
        <v>2335</v>
      </c>
      <c r="G244" s="14">
        <v>71.9057815845824</v>
      </c>
      <c r="H244" s="15"/>
      <c r="I244" s="18">
        <v>482</v>
      </c>
      <c r="J244" s="18">
        <v>1824</v>
      </c>
      <c r="K244" s="18">
        <v>2306</v>
      </c>
      <c r="L244" s="28">
        <v>79.098005203816101</v>
      </c>
    </row>
    <row r="245" spans="1:12" s="8" customFormat="1" ht="15.75" customHeight="1" x14ac:dyDescent="0.2">
      <c r="A245" s="15" t="s">
        <v>134</v>
      </c>
      <c r="B245" s="15" t="s">
        <v>7</v>
      </c>
      <c r="C245" s="15"/>
      <c r="D245" s="18">
        <v>1243</v>
      </c>
      <c r="E245" s="18">
        <v>1582</v>
      </c>
      <c r="F245" s="18">
        <v>2825</v>
      </c>
      <c r="G245" s="14">
        <v>56</v>
      </c>
      <c r="H245" s="15"/>
      <c r="I245" s="18">
        <v>798</v>
      </c>
      <c r="J245" s="18">
        <v>1829</v>
      </c>
      <c r="K245" s="18">
        <v>2627</v>
      </c>
      <c r="L245" s="28">
        <v>69.623144271031606</v>
      </c>
    </row>
    <row r="246" spans="1:12" s="8" customFormat="1" ht="15.75" customHeight="1" x14ac:dyDescent="0.2">
      <c r="A246" s="15" t="s">
        <v>134</v>
      </c>
      <c r="B246" s="15" t="s">
        <v>8</v>
      </c>
      <c r="C246" s="15"/>
      <c r="D246" s="18">
        <v>707</v>
      </c>
      <c r="E246" s="18">
        <v>2373</v>
      </c>
      <c r="F246" s="18">
        <v>3080</v>
      </c>
      <c r="G246" s="14">
        <v>77.045454545454504</v>
      </c>
      <c r="H246" s="15"/>
      <c r="I246" s="18">
        <v>489</v>
      </c>
      <c r="J246" s="18">
        <v>2186</v>
      </c>
      <c r="K246" s="18">
        <v>2675</v>
      </c>
      <c r="L246" s="28">
        <v>81.719626168224295</v>
      </c>
    </row>
    <row r="247" spans="1:12" s="8" customFormat="1" ht="15.75" customHeight="1" x14ac:dyDescent="0.2">
      <c r="A247" s="15" t="s">
        <v>134</v>
      </c>
      <c r="B247" s="15" t="s">
        <v>9</v>
      </c>
      <c r="C247" s="15"/>
      <c r="D247" s="18">
        <v>2945</v>
      </c>
      <c r="E247" s="18">
        <v>2303</v>
      </c>
      <c r="F247" s="18">
        <v>5248</v>
      </c>
      <c r="G247" s="14">
        <v>43.883384146341498</v>
      </c>
      <c r="H247" s="15"/>
      <c r="I247" s="18">
        <v>2514</v>
      </c>
      <c r="J247" s="18">
        <v>3322</v>
      </c>
      <c r="K247" s="18">
        <v>5836</v>
      </c>
      <c r="L247" s="28">
        <v>56.9225496915696</v>
      </c>
    </row>
    <row r="248" spans="1:12" s="8" customFormat="1" ht="15.75" customHeight="1" x14ac:dyDescent="0.2">
      <c r="A248" s="15" t="s">
        <v>134</v>
      </c>
      <c r="B248" s="15" t="s">
        <v>34</v>
      </c>
      <c r="C248" s="15"/>
      <c r="D248" s="18">
        <v>1204</v>
      </c>
      <c r="E248" s="18">
        <v>3498</v>
      </c>
      <c r="F248" s="18">
        <v>4702</v>
      </c>
      <c r="G248" s="14">
        <v>74.393874946831104</v>
      </c>
      <c r="H248" s="15"/>
      <c r="I248" s="18">
        <v>953</v>
      </c>
      <c r="J248" s="18">
        <v>4071</v>
      </c>
      <c r="K248" s="18">
        <v>5024</v>
      </c>
      <c r="L248" s="28">
        <v>81.031050955414003</v>
      </c>
    </row>
    <row r="249" spans="1:12" s="8" customFormat="1" ht="15.75" customHeight="1" x14ac:dyDescent="0.2">
      <c r="A249" s="15" t="s">
        <v>134</v>
      </c>
      <c r="B249" s="15" t="s">
        <v>10</v>
      </c>
      <c r="C249" s="15"/>
      <c r="D249" s="18">
        <v>924</v>
      </c>
      <c r="E249" s="18">
        <v>1146</v>
      </c>
      <c r="F249" s="18">
        <v>2070</v>
      </c>
      <c r="G249" s="14">
        <v>55.362318840579697</v>
      </c>
      <c r="H249" s="15"/>
      <c r="I249" s="18">
        <v>574</v>
      </c>
      <c r="J249" s="18">
        <v>1330</v>
      </c>
      <c r="K249" s="18">
        <v>1904</v>
      </c>
      <c r="L249" s="28">
        <v>69.852941176470594</v>
      </c>
    </row>
    <row r="250" spans="1:12" s="8" customFormat="1" ht="15.75" customHeight="1" x14ac:dyDescent="0.2">
      <c r="A250" s="15" t="s">
        <v>134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18">
        <v>672</v>
      </c>
      <c r="J250" s="18">
        <v>2043</v>
      </c>
      <c r="K250" s="18">
        <v>2715</v>
      </c>
      <c r="L250" s="28">
        <v>75.248618784530393</v>
      </c>
    </row>
    <row r="251" spans="1:12" s="8" customFormat="1" ht="15.75" customHeight="1" x14ac:dyDescent="0.2">
      <c r="A251" s="15" t="s">
        <v>134</v>
      </c>
      <c r="B251" s="15" t="s">
        <v>135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18">
        <v>280</v>
      </c>
      <c r="J251" s="18">
        <v>3298</v>
      </c>
      <c r="K251" s="18">
        <v>3578</v>
      </c>
      <c r="L251" s="28">
        <v>92.174399105645605</v>
      </c>
    </row>
    <row r="252" spans="1:12" s="8" customFormat="1" ht="15.75" customHeight="1" x14ac:dyDescent="0.2">
      <c r="A252" s="15" t="s">
        <v>134</v>
      </c>
      <c r="B252" s="15" t="s">
        <v>27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18">
        <v>104</v>
      </c>
      <c r="J252" s="18">
        <v>1001</v>
      </c>
      <c r="K252" s="18">
        <v>1105</v>
      </c>
      <c r="L252" s="28">
        <v>90.588235294117595</v>
      </c>
    </row>
    <row r="253" spans="1:12" s="8" customFormat="1" ht="15.75" customHeight="1" x14ac:dyDescent="0.2">
      <c r="A253" s="15" t="s">
        <v>134</v>
      </c>
      <c r="B253" s="15" t="s">
        <v>136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18">
        <v>20</v>
      </c>
      <c r="J253" s="18">
        <v>22333</v>
      </c>
      <c r="K253" s="18">
        <v>22353</v>
      </c>
      <c r="L253" s="28">
        <v>99.910526551245894</v>
      </c>
    </row>
    <row r="254" spans="1:12" s="8" customFormat="1" ht="15.75" customHeight="1" x14ac:dyDescent="0.2">
      <c r="A254" s="15" t="s">
        <v>134</v>
      </c>
      <c r="B254" s="15" t="s">
        <v>97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18">
        <v>2201</v>
      </c>
      <c r="J254" s="18">
        <v>4611</v>
      </c>
      <c r="K254" s="18">
        <v>6812</v>
      </c>
      <c r="L254" s="28">
        <v>67.689371697005299</v>
      </c>
    </row>
    <row r="255" spans="1:12" s="8" customFormat="1" ht="15.75" customHeight="1" x14ac:dyDescent="0.2">
      <c r="A255" s="15" t="s">
        <v>134</v>
      </c>
      <c r="B255" s="15" t="s">
        <v>137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18">
        <v>704</v>
      </c>
      <c r="J255" s="18">
        <v>4243</v>
      </c>
      <c r="K255" s="18">
        <v>4947</v>
      </c>
      <c r="L255" s="28">
        <v>85.769153022033606</v>
      </c>
    </row>
    <row r="256" spans="1:12" s="8" customFormat="1" ht="15.75" customHeight="1" x14ac:dyDescent="0.2">
      <c r="A256" s="15" t="s">
        <v>134</v>
      </c>
      <c r="B256" s="15" t="s">
        <v>37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18">
        <v>161</v>
      </c>
      <c r="J256" s="18">
        <v>1787</v>
      </c>
      <c r="K256" s="18">
        <v>1948</v>
      </c>
      <c r="L256" s="28">
        <v>91.735112936345004</v>
      </c>
    </row>
    <row r="257" spans="1:12" s="8" customFormat="1" ht="15.75" customHeight="1" x14ac:dyDescent="0.2">
      <c r="A257" s="15" t="s">
        <v>138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18">
        <v>2588</v>
      </c>
      <c r="J257" s="18">
        <v>3653</v>
      </c>
      <c r="K257" s="18">
        <v>6241</v>
      </c>
      <c r="L257" s="28">
        <v>58.532286492549296</v>
      </c>
    </row>
    <row r="258" spans="1:12" s="8" customFormat="1" ht="15.75" customHeight="1" x14ac:dyDescent="0.2">
      <c r="A258" s="15" t="s">
        <v>138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18">
        <v>9197</v>
      </c>
      <c r="J258" s="18">
        <v>16591</v>
      </c>
      <c r="K258" s="18">
        <v>25788</v>
      </c>
      <c r="L258" s="28">
        <v>64.336125329610695</v>
      </c>
    </row>
    <row r="259" spans="1:12" s="8" customFormat="1" ht="15.75" customHeight="1" x14ac:dyDescent="0.2">
      <c r="A259" s="15" t="s">
        <v>138</v>
      </c>
      <c r="B259" s="15" t="s">
        <v>28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18">
        <v>279</v>
      </c>
      <c r="J259" s="18">
        <v>1788</v>
      </c>
      <c r="K259" s="18">
        <v>2067</v>
      </c>
      <c r="L259" s="28">
        <v>86.502177068214806</v>
      </c>
    </row>
    <row r="260" spans="1:12" s="8" customFormat="1" ht="15.75" customHeight="1" x14ac:dyDescent="0.2">
      <c r="A260" s="15" t="s">
        <v>139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18">
        <v>575</v>
      </c>
      <c r="J260" s="18">
        <v>3934</v>
      </c>
      <c r="K260" s="18">
        <v>4509</v>
      </c>
      <c r="L260" s="28">
        <v>87.247726768684899</v>
      </c>
    </row>
    <row r="261" spans="1:12" s="8" customFormat="1" ht="15.75" customHeight="1" x14ac:dyDescent="0.2">
      <c r="A261" s="15" t="s">
        <v>140</v>
      </c>
      <c r="B261" s="15" t="s">
        <v>1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18">
        <v>21</v>
      </c>
      <c r="J261" s="18">
        <v>3070</v>
      </c>
      <c r="K261" s="18">
        <v>3091</v>
      </c>
      <c r="L261" s="28">
        <v>99.320608217405393</v>
      </c>
    </row>
    <row r="262" spans="1:12" s="8" customFormat="1" ht="15.75" customHeight="1" x14ac:dyDescent="0.2">
      <c r="A262" s="15" t="s">
        <v>141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18">
        <v>1586</v>
      </c>
      <c r="J262" s="18">
        <v>2138</v>
      </c>
      <c r="K262" s="18">
        <v>3724</v>
      </c>
      <c r="L262" s="28">
        <v>57.411385606874298</v>
      </c>
    </row>
    <row r="263" spans="1:12" s="8" customFormat="1" ht="15.75" customHeight="1" x14ac:dyDescent="0.2">
      <c r="A263" s="15" t="s">
        <v>141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18">
        <v>4135</v>
      </c>
      <c r="J263" s="18">
        <v>1917</v>
      </c>
      <c r="K263" s="18">
        <v>6052</v>
      </c>
      <c r="L263" s="28">
        <v>31.675479180436199</v>
      </c>
    </row>
    <row r="264" spans="1:12" s="8" customFormat="1" ht="15.75" customHeight="1" x14ac:dyDescent="0.2">
      <c r="A264" s="15" t="s">
        <v>141</v>
      </c>
      <c r="B264" s="15" t="s">
        <v>28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18">
        <v>802</v>
      </c>
      <c r="J264" s="18">
        <v>2368</v>
      </c>
      <c r="K264" s="18">
        <v>3170</v>
      </c>
      <c r="L264" s="28">
        <v>74.700315457413197</v>
      </c>
    </row>
    <row r="265" spans="1:12" s="8" customFormat="1" ht="15.75" customHeight="1" x14ac:dyDescent="0.2">
      <c r="A265" s="15" t="s">
        <v>142</v>
      </c>
      <c r="B265" s="15" t="s">
        <v>23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18">
        <v>1241</v>
      </c>
      <c r="J265" s="18">
        <v>3274</v>
      </c>
      <c r="K265" s="18">
        <v>4515</v>
      </c>
      <c r="L265" s="28">
        <v>72.513842746400897</v>
      </c>
    </row>
    <row r="266" spans="1:12" s="8" customFormat="1" ht="15.75" customHeight="1" x14ac:dyDescent="0.2">
      <c r="A266" s="15" t="s">
        <v>142</v>
      </c>
      <c r="B266" s="15" t="s">
        <v>24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18">
        <v>2987</v>
      </c>
      <c r="J266" s="18">
        <v>3350</v>
      </c>
      <c r="K266" s="18">
        <v>6337</v>
      </c>
      <c r="L266" s="28">
        <v>52.864131292409702</v>
      </c>
    </row>
    <row r="267" spans="1:12" s="8" customFormat="1" ht="15.75" customHeight="1" x14ac:dyDescent="0.2">
      <c r="A267" s="15" t="s">
        <v>143</v>
      </c>
      <c r="B267" s="15" t="s">
        <v>1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18">
        <v>94</v>
      </c>
      <c r="J267" s="18">
        <v>1275</v>
      </c>
      <c r="K267" s="18">
        <v>1369</v>
      </c>
      <c r="L267" s="28">
        <v>93.133674214755303</v>
      </c>
    </row>
    <row r="268" spans="1:12" s="8" customFormat="1" ht="15.75" customHeight="1" x14ac:dyDescent="0.2">
      <c r="A268" s="15" t="s">
        <v>144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18">
        <v>129</v>
      </c>
      <c r="J268" s="18">
        <v>1321</v>
      </c>
      <c r="K268" s="18">
        <v>1450</v>
      </c>
      <c r="L268" s="28">
        <v>91.103448275862107</v>
      </c>
    </row>
    <row r="269" spans="1:12" s="8" customFormat="1" ht="15.75" customHeight="1" x14ac:dyDescent="0.2">
      <c r="A269" s="15" t="s">
        <v>145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18">
        <v>2103</v>
      </c>
      <c r="J269" s="18">
        <v>4091</v>
      </c>
      <c r="K269" s="18">
        <v>6194</v>
      </c>
      <c r="L269" s="28">
        <v>66.047788182111702</v>
      </c>
    </row>
    <row r="270" spans="1:12" s="8" customFormat="1" ht="15.75" customHeight="1" x14ac:dyDescent="0.2">
      <c r="A270" s="15" t="s">
        <v>146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18">
        <v>1627</v>
      </c>
      <c r="J270" s="18">
        <v>4997</v>
      </c>
      <c r="K270" s="18">
        <v>6624</v>
      </c>
      <c r="L270" s="28">
        <v>75.437801932367094</v>
      </c>
    </row>
    <row r="271" spans="1:12" s="8" customFormat="1" ht="15.75" customHeight="1" x14ac:dyDescent="0.2">
      <c r="A271" s="15" t="s">
        <v>146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18">
        <v>6841</v>
      </c>
      <c r="J271" s="18">
        <v>13898</v>
      </c>
      <c r="K271" s="18">
        <v>20739</v>
      </c>
      <c r="L271" s="28">
        <v>67.013838661459104</v>
      </c>
    </row>
    <row r="272" spans="1:12" s="8" customFormat="1" ht="15.75" customHeight="1" x14ac:dyDescent="0.2">
      <c r="A272" s="15" t="s">
        <v>146</v>
      </c>
      <c r="B272" s="15" t="s">
        <v>28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18">
        <v>2395</v>
      </c>
      <c r="J272" s="18">
        <v>6474</v>
      </c>
      <c r="K272" s="18">
        <v>8869</v>
      </c>
      <c r="L272" s="28">
        <v>72.995828165520393</v>
      </c>
    </row>
    <row r="273" spans="1:12" s="8" customFormat="1" ht="15.75" customHeight="1" x14ac:dyDescent="0.2">
      <c r="A273" s="15" t="s">
        <v>147</v>
      </c>
      <c r="B273" s="15" t="s">
        <v>23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18">
        <v>2973</v>
      </c>
      <c r="J273" s="18">
        <v>2584</v>
      </c>
      <c r="K273" s="18">
        <v>5557</v>
      </c>
      <c r="L273" s="28">
        <v>46.499910023393902</v>
      </c>
    </row>
    <row r="274" spans="1:12" s="8" customFormat="1" ht="15.75" customHeight="1" x14ac:dyDescent="0.2">
      <c r="A274" s="15" t="s">
        <v>147</v>
      </c>
      <c r="B274" s="15" t="s">
        <v>24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18">
        <v>1388</v>
      </c>
      <c r="J274" s="18">
        <v>2470</v>
      </c>
      <c r="K274" s="18">
        <v>3858</v>
      </c>
      <c r="L274" s="28">
        <v>64.0228097459824</v>
      </c>
    </row>
    <row r="275" spans="1:12" s="8" customFormat="1" ht="15.75" customHeight="1" x14ac:dyDescent="0.2">
      <c r="A275" s="15" t="s">
        <v>148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18">
        <v>1285</v>
      </c>
      <c r="J275" s="18">
        <v>4120</v>
      </c>
      <c r="K275" s="18">
        <v>5405</v>
      </c>
      <c r="L275" s="28">
        <v>76.2257169287697</v>
      </c>
    </row>
    <row r="276" spans="1:12" s="8" customFormat="1" ht="15.75" customHeight="1" x14ac:dyDescent="0.2">
      <c r="A276" s="15" t="s">
        <v>149</v>
      </c>
      <c r="B276" s="15" t="s">
        <v>6</v>
      </c>
      <c r="C276" s="15"/>
      <c r="D276" s="18">
        <v>629</v>
      </c>
      <c r="E276" s="18">
        <v>1719</v>
      </c>
      <c r="F276" s="18">
        <v>2348</v>
      </c>
      <c r="G276" s="14">
        <v>73.211243611584294</v>
      </c>
      <c r="H276" s="15"/>
      <c r="I276" s="18">
        <v>504</v>
      </c>
      <c r="J276" s="18">
        <v>2236</v>
      </c>
      <c r="K276" s="18">
        <v>2740</v>
      </c>
      <c r="L276" s="28">
        <v>81.605839416058402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2779</v>
      </c>
      <c r="J277" s="18">
        <v>4170</v>
      </c>
      <c r="K277" s="18">
        <v>6949</v>
      </c>
      <c r="L277" s="28">
        <v>60.008634335875698</v>
      </c>
    </row>
    <row r="278" spans="1:12" s="8" customFormat="1" ht="15.75" customHeight="1" x14ac:dyDescent="0.2">
      <c r="A278" s="15" t="s">
        <v>149</v>
      </c>
      <c r="B278" s="15" t="s">
        <v>8</v>
      </c>
      <c r="C278" s="15"/>
      <c r="D278" s="18">
        <v>611</v>
      </c>
      <c r="E278" s="18">
        <v>2518</v>
      </c>
      <c r="F278" s="18">
        <v>3129</v>
      </c>
      <c r="G278" s="14">
        <v>80.472994566954299</v>
      </c>
      <c r="H278" s="15"/>
      <c r="I278" s="18">
        <v>137</v>
      </c>
      <c r="J278" s="18">
        <v>2904</v>
      </c>
      <c r="K278" s="18">
        <v>3041</v>
      </c>
      <c r="L278" s="28">
        <v>95.494902992436707</v>
      </c>
    </row>
    <row r="279" spans="1:12" s="8" customFormat="1" ht="15.75" customHeight="1" x14ac:dyDescent="0.2">
      <c r="A279" s="15" t="s">
        <v>149</v>
      </c>
      <c r="B279" s="15" t="s">
        <v>9</v>
      </c>
      <c r="C279" s="15"/>
      <c r="D279" s="18">
        <v>3590</v>
      </c>
      <c r="E279" s="18">
        <v>3852</v>
      </c>
      <c r="F279" s="18">
        <v>7442</v>
      </c>
      <c r="G279" s="14">
        <v>51.760279494759502</v>
      </c>
      <c r="H279" s="15"/>
      <c r="I279" s="18">
        <v>2363</v>
      </c>
      <c r="J279" s="18">
        <v>4800</v>
      </c>
      <c r="K279" s="18">
        <v>7163</v>
      </c>
      <c r="L279" s="28">
        <v>67.011028898506197</v>
      </c>
    </row>
    <row r="280" spans="1:12" s="8" customFormat="1" ht="15.75" customHeight="1" x14ac:dyDescent="0.2">
      <c r="A280" s="15" t="s">
        <v>149</v>
      </c>
      <c r="B280" s="15" t="s">
        <v>72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18">
        <v>587</v>
      </c>
      <c r="J280" s="18">
        <v>3044</v>
      </c>
      <c r="K280" s="18">
        <v>3631</v>
      </c>
      <c r="L280" s="28">
        <v>83.833654640594901</v>
      </c>
    </row>
    <row r="281" spans="1:12" s="8" customFormat="1" ht="15.75" customHeight="1" x14ac:dyDescent="0.2">
      <c r="A281" s="15" t="s">
        <v>149</v>
      </c>
      <c r="B281" s="15" t="s">
        <v>90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18">
        <v>2208</v>
      </c>
      <c r="J281" s="18">
        <v>6900</v>
      </c>
      <c r="K281" s="18">
        <v>9108</v>
      </c>
      <c r="L281" s="28">
        <v>75.757575757575793</v>
      </c>
    </row>
    <row r="282" spans="1:12" s="8" customFormat="1" ht="15.75" customHeight="1" x14ac:dyDescent="0.2">
      <c r="A282" s="15" t="s">
        <v>149</v>
      </c>
      <c r="B282" s="15" t="s">
        <v>150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18">
        <v>1770</v>
      </c>
      <c r="J282" s="18">
        <v>39867</v>
      </c>
      <c r="K282" s="18">
        <v>41637</v>
      </c>
      <c r="L282" s="28">
        <v>95.748973268967504</v>
      </c>
    </row>
    <row r="283" spans="1:12" s="8" customFormat="1" ht="15.75" customHeight="1" x14ac:dyDescent="0.2">
      <c r="A283" s="15" t="s">
        <v>151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18">
        <v>1467</v>
      </c>
      <c r="J283" s="18">
        <v>3153</v>
      </c>
      <c r="K283" s="18">
        <v>4620</v>
      </c>
      <c r="L283" s="28">
        <v>68.246753246753201</v>
      </c>
    </row>
    <row r="284" spans="1:12" s="8" customFormat="1" ht="15.75" customHeight="1" x14ac:dyDescent="0.2">
      <c r="A284" s="15" t="s">
        <v>152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18">
        <v>2145</v>
      </c>
      <c r="J284" s="18">
        <v>4027</v>
      </c>
      <c r="K284" s="18">
        <v>6172</v>
      </c>
      <c r="L284" s="28">
        <v>65.246273493195105</v>
      </c>
    </row>
    <row r="285" spans="1:12" s="8" customFormat="1" ht="15.75" customHeight="1" x14ac:dyDescent="0.2">
      <c r="A285" s="15" t="s">
        <v>153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18">
        <v>3520</v>
      </c>
      <c r="J285" s="18">
        <v>5599</v>
      </c>
      <c r="K285" s="18">
        <v>9119</v>
      </c>
      <c r="L285" s="28">
        <v>61.399276236429401</v>
      </c>
    </row>
    <row r="286" spans="1:12" s="8" customFormat="1" ht="15.75" customHeight="1" x14ac:dyDescent="0.2">
      <c r="A286" s="15" t="s">
        <v>154</v>
      </c>
      <c r="B286" s="15" t="s">
        <v>23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18">
        <v>1307</v>
      </c>
      <c r="J286" s="18">
        <v>3314</v>
      </c>
      <c r="K286" s="18">
        <v>4621</v>
      </c>
      <c r="L286" s="28">
        <v>71.716078770828801</v>
      </c>
    </row>
    <row r="287" spans="1:12" s="8" customFormat="1" ht="15.75" customHeight="1" x14ac:dyDescent="0.2">
      <c r="A287" s="15" t="s">
        <v>154</v>
      </c>
      <c r="B287" s="15" t="s">
        <v>24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18">
        <v>905</v>
      </c>
      <c r="J287" s="18">
        <v>4718</v>
      </c>
      <c r="K287" s="18">
        <v>5623</v>
      </c>
      <c r="L287" s="28">
        <v>83.905388582607102</v>
      </c>
    </row>
    <row r="288" spans="1:12" s="8" customFormat="1" ht="15.75" customHeight="1" x14ac:dyDescent="0.2">
      <c r="A288" s="15" t="s">
        <v>155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18">
        <v>907</v>
      </c>
      <c r="J288" s="18">
        <v>3746</v>
      </c>
      <c r="K288" s="18">
        <v>4653</v>
      </c>
      <c r="L288" s="28">
        <v>80.507199656135796</v>
      </c>
    </row>
    <row r="289" spans="1:12" s="8" customFormat="1" ht="15.75" customHeight="1" x14ac:dyDescent="0.2">
      <c r="A289" s="15" t="s">
        <v>156</v>
      </c>
      <c r="B289" s="15" t="s">
        <v>23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18">
        <v>1794</v>
      </c>
      <c r="J289" s="18">
        <v>3531</v>
      </c>
      <c r="K289" s="18">
        <v>5325</v>
      </c>
      <c r="L289" s="28">
        <v>66.309859154929597</v>
      </c>
    </row>
    <row r="290" spans="1:12" s="8" customFormat="1" ht="15.75" customHeight="1" x14ac:dyDescent="0.2">
      <c r="A290" s="15" t="s">
        <v>156</v>
      </c>
      <c r="B290" s="15" t="s">
        <v>24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18">
        <v>8758</v>
      </c>
      <c r="J290" s="18">
        <v>15025</v>
      </c>
      <c r="K290" s="18">
        <v>23783</v>
      </c>
      <c r="L290" s="28">
        <v>63.175377370390599</v>
      </c>
    </row>
    <row r="291" spans="1:12" s="8" customFormat="1" ht="15.75" customHeight="1" x14ac:dyDescent="0.2">
      <c r="A291" s="15" t="s">
        <v>157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18">
        <v>1610</v>
      </c>
      <c r="J291" s="18">
        <v>2021</v>
      </c>
      <c r="K291" s="18">
        <v>3631</v>
      </c>
      <c r="L291" s="28">
        <v>55.659597906912701</v>
      </c>
    </row>
    <row r="292" spans="1:12" s="8" customFormat="1" ht="15.75" customHeight="1" x14ac:dyDescent="0.2">
      <c r="A292" s="15" t="s">
        <v>157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18">
        <v>4553</v>
      </c>
      <c r="J292" s="18">
        <v>2518</v>
      </c>
      <c r="K292" s="18">
        <v>7071</v>
      </c>
      <c r="L292" s="28">
        <v>35.610239004384098</v>
      </c>
    </row>
    <row r="293" spans="1:12" s="8" customFormat="1" ht="15.75" customHeight="1" x14ac:dyDescent="0.2">
      <c r="A293" s="15" t="s">
        <v>157</v>
      </c>
      <c r="B293" s="15" t="s">
        <v>28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18">
        <v>881</v>
      </c>
      <c r="J293" s="18">
        <v>2595</v>
      </c>
      <c r="K293" s="18">
        <v>3476</v>
      </c>
      <c r="L293" s="28">
        <v>74.654775604142699</v>
      </c>
    </row>
    <row r="294" spans="1:12" s="8" customFormat="1" ht="15.75" customHeight="1" x14ac:dyDescent="0.2">
      <c r="A294" s="15" t="s">
        <v>158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18">
        <v>2035</v>
      </c>
      <c r="J294" s="18">
        <v>6819</v>
      </c>
      <c r="K294" s="18">
        <v>8854</v>
      </c>
      <c r="L294" s="28">
        <v>77.016037948949602</v>
      </c>
    </row>
    <row r="295" spans="1:12" s="8" customFormat="1" ht="15.75" customHeight="1" x14ac:dyDescent="0.2">
      <c r="A295" s="15" t="s">
        <v>159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18">
        <v>952</v>
      </c>
      <c r="J295" s="18">
        <v>2507</v>
      </c>
      <c r="K295" s="18">
        <v>3459</v>
      </c>
      <c r="L295" s="28">
        <v>72.477594680543504</v>
      </c>
    </row>
    <row r="296" spans="1:12" s="8" customFormat="1" ht="15.75" customHeight="1" x14ac:dyDescent="0.2">
      <c r="A296" s="15" t="s">
        <v>160</v>
      </c>
      <c r="B296" s="15" t="s">
        <v>23</v>
      </c>
      <c r="C296" s="15"/>
      <c r="D296" s="18">
        <v>1763</v>
      </c>
      <c r="E296" s="18">
        <v>1675</v>
      </c>
      <c r="F296" s="18">
        <v>3438</v>
      </c>
      <c r="G296" s="14">
        <v>48.7201861547411</v>
      </c>
      <c r="H296" s="15"/>
      <c r="I296" s="18">
        <v>1192</v>
      </c>
      <c r="J296" s="18">
        <v>1903</v>
      </c>
      <c r="K296" s="18">
        <v>3095</v>
      </c>
      <c r="L296" s="28">
        <v>61.486268174475001</v>
      </c>
    </row>
    <row r="297" spans="1:12" s="8" customFormat="1" ht="15.75" customHeight="1" x14ac:dyDescent="0.2">
      <c r="A297" s="15" t="s">
        <v>160</v>
      </c>
      <c r="B297" s="15" t="s">
        <v>24</v>
      </c>
      <c r="C297" s="15"/>
      <c r="D297" s="18">
        <v>5587</v>
      </c>
      <c r="E297" s="18">
        <v>4308</v>
      </c>
      <c r="F297" s="18">
        <v>9895</v>
      </c>
      <c r="G297" s="14">
        <v>43.537139969681697</v>
      </c>
      <c r="H297" s="15"/>
      <c r="I297" s="18">
        <v>4512</v>
      </c>
      <c r="J297" s="18">
        <v>5224</v>
      </c>
      <c r="K297" s="18">
        <v>9736</v>
      </c>
      <c r="L297" s="28">
        <v>53.6565324568611</v>
      </c>
    </row>
    <row r="298" spans="1:12" s="8" customFormat="1" ht="15.75" customHeight="1" x14ac:dyDescent="0.2">
      <c r="A298" s="15" t="s">
        <v>161</v>
      </c>
      <c r="B298" s="15" t="s">
        <v>1</v>
      </c>
      <c r="C298" s="15"/>
      <c r="D298" s="18">
        <v>668</v>
      </c>
      <c r="E298" s="18">
        <v>1127</v>
      </c>
      <c r="F298" s="18">
        <v>1795</v>
      </c>
      <c r="G298" s="14">
        <v>62.785515320334298</v>
      </c>
      <c r="H298" s="15"/>
      <c r="I298" s="18">
        <v>234</v>
      </c>
      <c r="J298" s="18">
        <v>1700</v>
      </c>
      <c r="K298" s="18">
        <v>1934</v>
      </c>
      <c r="L298" s="28">
        <v>87.900723888314403</v>
      </c>
    </row>
    <row r="299" spans="1:12" s="8" customFormat="1" ht="15.75" customHeight="1" x14ac:dyDescent="0.2">
      <c r="A299" s="15" t="s">
        <v>162</v>
      </c>
      <c r="B299" s="15" t="s">
        <v>1</v>
      </c>
      <c r="C299" s="15"/>
      <c r="D299" s="18">
        <v>640</v>
      </c>
      <c r="E299" s="18">
        <v>1539</v>
      </c>
      <c r="F299" s="18">
        <v>2179</v>
      </c>
      <c r="G299" s="14">
        <v>70.628728774667294</v>
      </c>
      <c r="H299" s="15"/>
      <c r="I299" s="18">
        <v>331</v>
      </c>
      <c r="J299" s="18">
        <v>1379</v>
      </c>
      <c r="K299" s="18">
        <v>1710</v>
      </c>
      <c r="L299" s="28">
        <v>80.643274853801202</v>
      </c>
    </row>
    <row r="300" spans="1:12" s="8" customFormat="1" ht="15.75" customHeight="1" x14ac:dyDescent="0.2">
      <c r="A300" s="15" t="s">
        <v>163</v>
      </c>
      <c r="B300" s="15" t="s">
        <v>7</v>
      </c>
      <c r="C300" s="15"/>
      <c r="D300" s="18">
        <v>3955</v>
      </c>
      <c r="E300" s="18">
        <v>1890</v>
      </c>
      <c r="F300" s="18">
        <v>5845</v>
      </c>
      <c r="G300" s="14">
        <v>32.335329341317397</v>
      </c>
      <c r="H300" s="15"/>
      <c r="I300" s="18">
        <v>3118</v>
      </c>
      <c r="J300" s="18">
        <v>2305</v>
      </c>
      <c r="K300" s="18">
        <v>5423</v>
      </c>
      <c r="L300" s="28">
        <v>42.504148995021197</v>
      </c>
    </row>
    <row r="301" spans="1:12" s="8" customFormat="1" ht="15.75" customHeight="1" x14ac:dyDescent="0.2">
      <c r="A301" s="15" t="s">
        <v>163</v>
      </c>
      <c r="B301" s="15" t="s">
        <v>9</v>
      </c>
      <c r="C301" s="15"/>
      <c r="D301" s="18">
        <v>4050</v>
      </c>
      <c r="E301" s="18">
        <v>1873</v>
      </c>
      <c r="F301" s="18">
        <v>5923</v>
      </c>
      <c r="G301" s="14">
        <v>31.622488603748099</v>
      </c>
      <c r="H301" s="15"/>
      <c r="I301" s="18">
        <v>2550</v>
      </c>
      <c r="J301" s="18">
        <v>2209</v>
      </c>
      <c r="K301" s="18">
        <v>4759</v>
      </c>
      <c r="L301" s="28">
        <v>46.417314561882698</v>
      </c>
    </row>
    <row r="302" spans="1:12" s="8" customFormat="1" ht="15.75" customHeight="1" x14ac:dyDescent="0.2">
      <c r="A302" s="15" t="s">
        <v>163</v>
      </c>
      <c r="B302" s="15" t="s">
        <v>42</v>
      </c>
      <c r="C302" s="15"/>
      <c r="D302" s="18">
        <v>1796</v>
      </c>
      <c r="E302" s="18">
        <v>3017</v>
      </c>
      <c r="F302" s="18">
        <v>4813</v>
      </c>
      <c r="G302" s="14">
        <v>62.684396426345302</v>
      </c>
      <c r="H302" s="15"/>
      <c r="I302" s="18">
        <v>925</v>
      </c>
      <c r="J302" s="18">
        <v>3670</v>
      </c>
      <c r="K302" s="18">
        <v>4595</v>
      </c>
      <c r="L302" s="28">
        <v>79.869423286180606</v>
      </c>
    </row>
    <row r="303" spans="1:12" s="8" customFormat="1" ht="15.75" customHeight="1" x14ac:dyDescent="0.2">
      <c r="A303" s="15" t="s">
        <v>163</v>
      </c>
      <c r="B303" s="15" t="s">
        <v>28</v>
      </c>
      <c r="C303" s="15"/>
      <c r="D303" s="18">
        <v>1569</v>
      </c>
      <c r="E303" s="18">
        <v>1991</v>
      </c>
      <c r="F303" s="18">
        <v>3560</v>
      </c>
      <c r="G303" s="14">
        <v>55.9269662921348</v>
      </c>
      <c r="H303" s="15"/>
      <c r="I303" s="18">
        <v>883</v>
      </c>
      <c r="J303" s="18">
        <v>2276</v>
      </c>
      <c r="K303" s="18">
        <v>3159</v>
      </c>
      <c r="L303" s="28">
        <v>72.048116492560894</v>
      </c>
    </row>
    <row r="304" spans="1:12" s="8" customFormat="1" ht="15.75" customHeight="1" x14ac:dyDescent="0.2">
      <c r="A304" s="15" t="s">
        <v>163</v>
      </c>
      <c r="B304" s="15" t="s">
        <v>90</v>
      </c>
      <c r="C304" s="15"/>
      <c r="D304" s="18">
        <v>882</v>
      </c>
      <c r="E304" s="18">
        <v>1524</v>
      </c>
      <c r="F304" s="18">
        <v>2406</v>
      </c>
      <c r="G304" s="14">
        <v>63.341645885286802</v>
      </c>
      <c r="H304" s="15"/>
      <c r="I304" s="18">
        <v>605</v>
      </c>
      <c r="J304" s="18">
        <v>1501</v>
      </c>
      <c r="K304" s="18">
        <v>2106</v>
      </c>
      <c r="L304" s="28">
        <v>71.272554605887905</v>
      </c>
    </row>
    <row r="305" spans="1:12" s="8" customFormat="1" ht="15.75" customHeight="1" x14ac:dyDescent="0.2">
      <c r="A305" s="15" t="s">
        <v>163</v>
      </c>
      <c r="B305" s="15" t="s">
        <v>150</v>
      </c>
      <c r="C305" s="15"/>
      <c r="D305" s="18">
        <v>448</v>
      </c>
      <c r="E305" s="18">
        <v>3567</v>
      </c>
      <c r="F305" s="18">
        <v>4015</v>
      </c>
      <c r="G305" s="14">
        <v>88.8418430884184</v>
      </c>
      <c r="H305" s="15"/>
      <c r="I305" s="18">
        <v>298</v>
      </c>
      <c r="J305" s="18">
        <v>4329</v>
      </c>
      <c r="K305" s="18">
        <v>4627</v>
      </c>
      <c r="L305" s="28">
        <v>93.559541819753605</v>
      </c>
    </row>
    <row r="306" spans="1:12" s="8" customFormat="1" ht="15.75" customHeight="1" x14ac:dyDescent="0.2">
      <c r="A306" s="15" t="s">
        <v>164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18">
        <v>1078</v>
      </c>
      <c r="J306" s="18">
        <v>7464</v>
      </c>
      <c r="K306" s="18">
        <v>8542</v>
      </c>
      <c r="L306" s="28">
        <v>87.380004682744101</v>
      </c>
    </row>
    <row r="307" spans="1:12" s="8" customFormat="1" ht="15.75" customHeight="1" x14ac:dyDescent="0.2">
      <c r="A307" s="15" t="s">
        <v>165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18">
        <v>6947</v>
      </c>
      <c r="J307" s="18">
        <v>5032</v>
      </c>
      <c r="K307" s="18">
        <v>11979</v>
      </c>
      <c r="L307" s="28">
        <v>42.006845312630396</v>
      </c>
    </row>
    <row r="308" spans="1:12" s="8" customFormat="1" ht="15.75" customHeight="1" x14ac:dyDescent="0.2">
      <c r="A308" s="15" t="s">
        <v>166</v>
      </c>
      <c r="B308" s="15" t="s">
        <v>23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18">
        <v>1646</v>
      </c>
      <c r="J308" s="18">
        <v>2329</v>
      </c>
      <c r="K308" s="18">
        <v>3975</v>
      </c>
      <c r="L308" s="28">
        <v>58.591194968553502</v>
      </c>
    </row>
    <row r="309" spans="1:12" s="8" customFormat="1" ht="15.75" customHeight="1" x14ac:dyDescent="0.2">
      <c r="A309" s="15" t="s">
        <v>166</v>
      </c>
      <c r="B309" s="15" t="s">
        <v>24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18">
        <v>3692</v>
      </c>
      <c r="J309" s="18">
        <v>12431</v>
      </c>
      <c r="K309" s="18">
        <v>16123</v>
      </c>
      <c r="L309" s="28">
        <v>77.101035787384504</v>
      </c>
    </row>
    <row r="310" spans="1:12" s="8" customFormat="1" ht="15.75" customHeight="1" x14ac:dyDescent="0.2">
      <c r="A310" s="15" t="s">
        <v>167</v>
      </c>
      <c r="B310" s="15" t="s">
        <v>1</v>
      </c>
      <c r="C310" s="15"/>
      <c r="D310" s="18">
        <v>2276</v>
      </c>
      <c r="E310" s="18">
        <v>3170</v>
      </c>
      <c r="F310" s="18">
        <v>5446</v>
      </c>
      <c r="G310" s="14">
        <v>58.207858979067197</v>
      </c>
      <c r="H310" s="15"/>
      <c r="I310" s="18">
        <v>1195</v>
      </c>
      <c r="J310" s="18">
        <v>4213</v>
      </c>
      <c r="K310" s="18">
        <v>5408</v>
      </c>
      <c r="L310" s="28">
        <v>77.903106508875695</v>
      </c>
    </row>
    <row r="311" spans="1:12" s="8" customFormat="1" ht="15.75" customHeight="1" x14ac:dyDescent="0.2">
      <c r="A311" s="15" t="s">
        <v>168</v>
      </c>
      <c r="B311" s="15" t="s">
        <v>23</v>
      </c>
      <c r="C311" s="15"/>
      <c r="D311" s="18">
        <v>6878</v>
      </c>
      <c r="E311" s="18">
        <v>3421</v>
      </c>
      <c r="F311" s="18">
        <v>10299</v>
      </c>
      <c r="G311" s="14">
        <v>33.216817166715202</v>
      </c>
      <c r="H311" s="15"/>
      <c r="I311" s="18">
        <v>5619</v>
      </c>
      <c r="J311" s="18">
        <v>4942</v>
      </c>
      <c r="K311" s="18">
        <v>10561</v>
      </c>
      <c r="L311" s="28">
        <v>46.794811097434</v>
      </c>
    </row>
    <row r="312" spans="1:12" s="8" customFormat="1" ht="15.75" customHeight="1" x14ac:dyDescent="0.2">
      <c r="A312" s="15" t="s">
        <v>168</v>
      </c>
      <c r="B312" s="15" t="s">
        <v>24</v>
      </c>
      <c r="C312" s="15"/>
      <c r="D312" s="18">
        <v>2577</v>
      </c>
      <c r="E312" s="18">
        <v>2580</v>
      </c>
      <c r="F312" s="18">
        <v>5157</v>
      </c>
      <c r="G312" s="14">
        <v>50.029086678301297</v>
      </c>
      <c r="H312" s="15"/>
      <c r="I312" s="18">
        <v>1707</v>
      </c>
      <c r="J312" s="18">
        <v>3183</v>
      </c>
      <c r="K312" s="18">
        <v>4890</v>
      </c>
      <c r="L312" s="28">
        <v>65.092024539877301</v>
      </c>
    </row>
    <row r="313" spans="1:12" s="8" customFormat="1" ht="15.75" customHeight="1" x14ac:dyDescent="0.2">
      <c r="A313" s="15" t="s">
        <v>169</v>
      </c>
      <c r="B313" s="15" t="s">
        <v>23</v>
      </c>
      <c r="C313" s="15"/>
      <c r="D313" s="18">
        <v>2440</v>
      </c>
      <c r="E313" s="18">
        <v>2083</v>
      </c>
      <c r="F313" s="18">
        <v>4523</v>
      </c>
      <c r="G313" s="14">
        <v>46.0535043112978</v>
      </c>
      <c r="H313" s="15"/>
      <c r="I313" s="18">
        <v>2165</v>
      </c>
      <c r="J313" s="18">
        <v>2587</v>
      </c>
      <c r="K313" s="18">
        <v>4752</v>
      </c>
      <c r="L313" s="28">
        <v>54.440235690235703</v>
      </c>
    </row>
    <row r="314" spans="1:12" s="8" customFormat="1" ht="15.75" customHeight="1" x14ac:dyDescent="0.2">
      <c r="A314" s="15" t="s">
        <v>169</v>
      </c>
      <c r="B314" s="15" t="s">
        <v>24</v>
      </c>
      <c r="C314" s="15"/>
      <c r="D314" s="18">
        <v>761</v>
      </c>
      <c r="E314" s="18">
        <v>2058</v>
      </c>
      <c r="F314" s="18">
        <v>2819</v>
      </c>
      <c r="G314" s="14">
        <v>73.004611564384504</v>
      </c>
      <c r="H314" s="15"/>
      <c r="I314" s="18">
        <v>464</v>
      </c>
      <c r="J314" s="18">
        <v>2519</v>
      </c>
      <c r="K314" s="18">
        <v>2983</v>
      </c>
      <c r="L314" s="28">
        <v>84.445189406637596</v>
      </c>
    </row>
    <row r="315" spans="1:12" s="8" customFormat="1" ht="15.75" customHeight="1" x14ac:dyDescent="0.2">
      <c r="A315" s="15" t="s">
        <v>169</v>
      </c>
      <c r="B315" s="15" t="s">
        <v>170</v>
      </c>
      <c r="C315" s="15"/>
      <c r="D315" s="18">
        <v>4650</v>
      </c>
      <c r="E315" s="18">
        <v>4395</v>
      </c>
      <c r="F315" s="18">
        <v>9045</v>
      </c>
      <c r="G315" s="14">
        <v>48.590381426202299</v>
      </c>
      <c r="H315" s="15"/>
      <c r="I315" s="18">
        <v>4362</v>
      </c>
      <c r="J315" s="18">
        <v>5548</v>
      </c>
      <c r="K315" s="18">
        <v>9910</v>
      </c>
      <c r="L315" s="28">
        <v>55.983854692230103</v>
      </c>
    </row>
    <row r="316" spans="1:12" s="8" customFormat="1" ht="15.75" customHeight="1" x14ac:dyDescent="0.2">
      <c r="A316" s="15" t="s">
        <v>171</v>
      </c>
      <c r="B316" s="15" t="s">
        <v>1</v>
      </c>
      <c r="C316" s="15"/>
      <c r="D316" s="18">
        <v>2178</v>
      </c>
      <c r="E316" s="18">
        <v>1834</v>
      </c>
      <c r="F316" s="18">
        <v>4012</v>
      </c>
      <c r="G316" s="14">
        <v>45.712861415752698</v>
      </c>
      <c r="H316" s="15"/>
      <c r="I316" s="18">
        <v>1467</v>
      </c>
      <c r="J316" s="18">
        <v>2460</v>
      </c>
      <c r="K316" s="18">
        <v>3927</v>
      </c>
      <c r="L316" s="28">
        <v>62.643239113827299</v>
      </c>
    </row>
    <row r="317" spans="1:12" s="8" customFormat="1" ht="15.75" customHeight="1" x14ac:dyDescent="0.2">
      <c r="A317" s="15" t="s">
        <v>172</v>
      </c>
      <c r="B317" s="15" t="s">
        <v>1</v>
      </c>
      <c r="C317" s="15"/>
      <c r="D317" s="18">
        <v>665</v>
      </c>
      <c r="E317" s="18">
        <v>1398</v>
      </c>
      <c r="F317" s="18">
        <v>2063</v>
      </c>
      <c r="G317" s="14">
        <v>67.765390208434297</v>
      </c>
      <c r="H317" s="15"/>
      <c r="I317" s="18">
        <v>531</v>
      </c>
      <c r="J317" s="18">
        <v>1762</v>
      </c>
      <c r="K317" s="18">
        <v>2293</v>
      </c>
      <c r="L317" s="28">
        <v>76.842564326210194</v>
      </c>
    </row>
    <row r="318" spans="1:12" s="8" customFormat="1" ht="15.75" customHeight="1" x14ac:dyDescent="0.2">
      <c r="A318" s="15" t="s">
        <v>173</v>
      </c>
      <c r="B318" s="15" t="s">
        <v>7</v>
      </c>
      <c r="C318" s="15"/>
      <c r="D318" s="18">
        <v>884</v>
      </c>
      <c r="E318" s="18">
        <v>1953</v>
      </c>
      <c r="F318" s="18">
        <v>2837</v>
      </c>
      <c r="G318" s="14">
        <v>68.840324286217793</v>
      </c>
      <c r="H318" s="15"/>
      <c r="I318" s="18">
        <v>205</v>
      </c>
      <c r="J318" s="18">
        <v>1338</v>
      </c>
      <c r="K318" s="18">
        <v>1543</v>
      </c>
      <c r="L318" s="28">
        <v>86.714193130265699</v>
      </c>
    </row>
    <row r="319" spans="1:12" s="8" customFormat="1" ht="15.75" customHeight="1" x14ac:dyDescent="0.2">
      <c r="A319" s="15" t="s">
        <v>173</v>
      </c>
      <c r="B319" s="15" t="s">
        <v>9</v>
      </c>
      <c r="C319" s="15"/>
      <c r="D319" s="18">
        <v>8362</v>
      </c>
      <c r="E319" s="18">
        <v>20518</v>
      </c>
      <c r="F319" s="18">
        <v>28880</v>
      </c>
      <c r="G319" s="14">
        <v>71.045706371191102</v>
      </c>
      <c r="H319" s="15"/>
      <c r="I319" s="18">
        <v>6820</v>
      </c>
      <c r="J319" s="18">
        <v>20944</v>
      </c>
      <c r="K319" s="18">
        <v>27764</v>
      </c>
      <c r="L319" s="28">
        <v>75.435816164817695</v>
      </c>
    </row>
    <row r="320" spans="1:12" s="8" customFormat="1" ht="15.75" customHeight="1" x14ac:dyDescent="0.2">
      <c r="A320" s="15" t="s">
        <v>173</v>
      </c>
      <c r="B320" s="15" t="s">
        <v>28</v>
      </c>
      <c r="C320" s="15"/>
      <c r="D320" s="18">
        <v>1951</v>
      </c>
      <c r="E320" s="18">
        <v>1897</v>
      </c>
      <c r="F320" s="18">
        <v>3848</v>
      </c>
      <c r="G320" s="14">
        <v>49.298336798336798</v>
      </c>
      <c r="H320" s="15"/>
      <c r="I320" s="18">
        <v>1371</v>
      </c>
      <c r="J320" s="18">
        <v>1757</v>
      </c>
      <c r="K320" s="18">
        <v>3128</v>
      </c>
      <c r="L320" s="28">
        <v>56.1700767263427</v>
      </c>
    </row>
    <row r="321" spans="1:12" s="8" customFormat="1" ht="15.75" customHeight="1" x14ac:dyDescent="0.2">
      <c r="A321" s="15" t="s">
        <v>174</v>
      </c>
      <c r="B321" s="15" t="s">
        <v>23</v>
      </c>
      <c r="C321" s="15"/>
      <c r="D321" s="18">
        <v>2130</v>
      </c>
      <c r="E321" s="18">
        <v>2905</v>
      </c>
      <c r="F321" s="18">
        <v>5035</v>
      </c>
      <c r="G321" s="14">
        <v>57.696127110228403</v>
      </c>
      <c r="H321" s="15"/>
      <c r="I321" s="18">
        <v>1753</v>
      </c>
      <c r="J321" s="18">
        <v>3290</v>
      </c>
      <c r="K321" s="18">
        <v>5043</v>
      </c>
      <c r="L321" s="28">
        <v>65.238945072377604</v>
      </c>
    </row>
    <row r="322" spans="1:12" s="8" customFormat="1" ht="15.75" customHeight="1" x14ac:dyDescent="0.2">
      <c r="A322" s="15" t="s">
        <v>174</v>
      </c>
      <c r="B322" s="15" t="s">
        <v>24</v>
      </c>
      <c r="C322" s="15"/>
      <c r="D322" s="18">
        <v>1664</v>
      </c>
      <c r="E322" s="18">
        <v>2446</v>
      </c>
      <c r="F322" s="18">
        <v>4110</v>
      </c>
      <c r="G322" s="14">
        <v>59.513381995133798</v>
      </c>
      <c r="H322" s="15"/>
      <c r="I322" s="18">
        <v>1454</v>
      </c>
      <c r="J322" s="18">
        <v>2459</v>
      </c>
      <c r="K322" s="18">
        <v>3913</v>
      </c>
      <c r="L322" s="28">
        <v>62.841809353437299</v>
      </c>
    </row>
    <row r="323" spans="1:12" s="8" customFormat="1" ht="15.75" customHeight="1" x14ac:dyDescent="0.2">
      <c r="A323" s="15" t="s">
        <v>175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18">
        <v>669</v>
      </c>
      <c r="J323" s="18">
        <v>1918</v>
      </c>
      <c r="K323" s="18">
        <v>2587</v>
      </c>
      <c r="L323" s="28">
        <v>74.139930421337496</v>
      </c>
    </row>
    <row r="324" spans="1:12" s="8" customFormat="1" ht="15.75" customHeight="1" x14ac:dyDescent="0.2">
      <c r="A324" s="15" t="s">
        <v>175</v>
      </c>
      <c r="B324" s="15" t="s">
        <v>7</v>
      </c>
      <c r="C324" s="15"/>
      <c r="D324" s="18">
        <v>5798</v>
      </c>
      <c r="E324" s="18">
        <v>3127</v>
      </c>
      <c r="F324" s="18">
        <v>8925</v>
      </c>
      <c r="G324" s="14">
        <v>35.036414565826298</v>
      </c>
      <c r="H324" s="15"/>
      <c r="I324" s="18">
        <v>5097</v>
      </c>
      <c r="J324" s="18">
        <v>4438</v>
      </c>
      <c r="K324" s="18">
        <v>9535</v>
      </c>
      <c r="L324" s="28">
        <v>46.5443104352386</v>
      </c>
    </row>
    <row r="325" spans="1:12" s="8" customFormat="1" ht="15.75" customHeight="1" x14ac:dyDescent="0.2">
      <c r="A325" s="15" t="s">
        <v>175</v>
      </c>
      <c r="B325" s="15" t="s">
        <v>30</v>
      </c>
      <c r="C325" s="15"/>
      <c r="D325" s="18">
        <v>962</v>
      </c>
      <c r="E325" s="18">
        <v>1960</v>
      </c>
      <c r="F325" s="18">
        <v>2922</v>
      </c>
      <c r="G325" s="14">
        <v>67.077344284736498</v>
      </c>
      <c r="H325" s="15"/>
      <c r="I325" s="18">
        <v>470</v>
      </c>
      <c r="J325" s="18">
        <v>2232</v>
      </c>
      <c r="K325" s="18">
        <v>2702</v>
      </c>
      <c r="L325" s="28">
        <v>82.605477424130299</v>
      </c>
    </row>
    <row r="326" spans="1:12" s="8" customFormat="1" ht="15.75" customHeight="1" x14ac:dyDescent="0.2">
      <c r="A326" s="15" t="s">
        <v>175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18">
        <v>249</v>
      </c>
      <c r="J326" s="18">
        <v>1971</v>
      </c>
      <c r="K326" s="18">
        <v>2220</v>
      </c>
      <c r="L326" s="28">
        <v>88.783783783783804</v>
      </c>
    </row>
    <row r="327" spans="1:12" s="8" customFormat="1" ht="15.75" customHeight="1" x14ac:dyDescent="0.2">
      <c r="A327" s="15" t="s">
        <v>175</v>
      </c>
      <c r="B327" s="15" t="s">
        <v>9</v>
      </c>
      <c r="C327" s="15"/>
      <c r="D327" s="18">
        <v>4954</v>
      </c>
      <c r="E327" s="18">
        <v>2769</v>
      </c>
      <c r="F327" s="18">
        <v>7723</v>
      </c>
      <c r="G327" s="14">
        <v>35.853942768354301</v>
      </c>
      <c r="H327" s="15"/>
      <c r="I327" s="18">
        <v>4988</v>
      </c>
      <c r="J327" s="18">
        <v>3533</v>
      </c>
      <c r="K327" s="18">
        <v>8521</v>
      </c>
      <c r="L327" s="28">
        <v>41.462269686656498</v>
      </c>
    </row>
    <row r="328" spans="1:12" s="8" customFormat="1" ht="15.75" customHeight="1" x14ac:dyDescent="0.2">
      <c r="A328" s="15" t="s">
        <v>175</v>
      </c>
      <c r="B328" s="15" t="s">
        <v>32</v>
      </c>
      <c r="C328" s="15"/>
      <c r="D328" s="18">
        <v>1237</v>
      </c>
      <c r="E328" s="18">
        <v>1550</v>
      </c>
      <c r="F328" s="18">
        <v>2787</v>
      </c>
      <c r="G328" s="14">
        <v>55.615357014711201</v>
      </c>
      <c r="H328" s="15"/>
      <c r="I328" s="18">
        <v>590</v>
      </c>
      <c r="J328" s="18">
        <v>1813</v>
      </c>
      <c r="K328" s="18">
        <v>2403</v>
      </c>
      <c r="L328" s="28">
        <v>75.447357469829399</v>
      </c>
    </row>
    <row r="329" spans="1:12" s="8" customFormat="1" ht="15.75" customHeight="1" x14ac:dyDescent="0.2">
      <c r="A329" s="15" t="s">
        <v>175</v>
      </c>
      <c r="B329" s="15" t="s">
        <v>10</v>
      </c>
      <c r="C329" s="15"/>
      <c r="D329" s="18">
        <v>2907</v>
      </c>
      <c r="E329" s="18">
        <v>2432</v>
      </c>
      <c r="F329" s="18">
        <v>5339</v>
      </c>
      <c r="G329" s="14">
        <v>45.551601423487497</v>
      </c>
      <c r="H329" s="15"/>
      <c r="I329" s="18">
        <v>2218</v>
      </c>
      <c r="J329" s="18">
        <v>3131</v>
      </c>
      <c r="K329" s="18">
        <v>5349</v>
      </c>
      <c r="L329" s="28">
        <v>58.534305477659402</v>
      </c>
    </row>
    <row r="330" spans="1:12" s="8" customFormat="1" ht="15.75" customHeight="1" x14ac:dyDescent="0.2">
      <c r="A330" s="15" t="s">
        <v>175</v>
      </c>
      <c r="B330" s="15" t="s">
        <v>88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18">
        <v>215</v>
      </c>
      <c r="J330" s="18">
        <v>3191</v>
      </c>
      <c r="K330" s="18">
        <v>3406</v>
      </c>
      <c r="L330" s="28">
        <v>93.6876100998238</v>
      </c>
    </row>
    <row r="331" spans="1:12" s="8" customFormat="1" ht="15.75" customHeight="1" x14ac:dyDescent="0.2">
      <c r="A331" s="15" t="s">
        <v>175</v>
      </c>
      <c r="B331" s="15" t="s">
        <v>72</v>
      </c>
      <c r="C331" s="15"/>
      <c r="D331" s="18">
        <v>4285</v>
      </c>
      <c r="E331" s="18">
        <v>13340</v>
      </c>
      <c r="F331" s="18">
        <v>17625</v>
      </c>
      <c r="G331" s="14">
        <v>75.687943262411295</v>
      </c>
      <c r="H331" s="15"/>
      <c r="I331" s="18">
        <v>2383</v>
      </c>
      <c r="J331" s="18">
        <v>8344</v>
      </c>
      <c r="K331" s="18">
        <v>10727</v>
      </c>
      <c r="L331" s="28">
        <v>77.785028432926296</v>
      </c>
    </row>
    <row r="332" spans="1:12" s="8" customFormat="1" ht="15.75" customHeight="1" x14ac:dyDescent="0.2">
      <c r="A332" s="15" t="s">
        <v>175</v>
      </c>
      <c r="B332" s="15" t="s">
        <v>176</v>
      </c>
      <c r="C332" s="15"/>
      <c r="D332" s="18">
        <v>1940</v>
      </c>
      <c r="E332" s="18">
        <v>3400</v>
      </c>
      <c r="F332" s="18">
        <v>5340</v>
      </c>
      <c r="G332" s="14">
        <v>63.670411985018703</v>
      </c>
      <c r="H332" s="15"/>
      <c r="I332" s="18">
        <v>1576</v>
      </c>
      <c r="J332" s="18">
        <v>3989</v>
      </c>
      <c r="K332" s="18">
        <v>5565</v>
      </c>
      <c r="L332" s="28">
        <v>71.680143755615504</v>
      </c>
    </row>
    <row r="333" spans="1:12" s="8" customFormat="1" ht="15.75" customHeight="1" x14ac:dyDescent="0.2">
      <c r="A333" s="15" t="s">
        <v>175</v>
      </c>
      <c r="B333" s="15" t="s">
        <v>21</v>
      </c>
      <c r="C333" s="15"/>
      <c r="D333" s="18">
        <v>31507</v>
      </c>
      <c r="E333" s="18">
        <v>24533</v>
      </c>
      <c r="F333" s="18">
        <v>56040</v>
      </c>
      <c r="G333" s="14">
        <v>43.777658815132</v>
      </c>
      <c r="H333" s="15"/>
      <c r="I333" s="18">
        <v>27565</v>
      </c>
      <c r="J333" s="18">
        <v>34287</v>
      </c>
      <c r="K333" s="18">
        <v>61852</v>
      </c>
      <c r="L333" s="28">
        <v>55.4339390803854</v>
      </c>
    </row>
    <row r="334" spans="1:12" s="8" customFormat="1" ht="15.75" customHeight="1" x14ac:dyDescent="0.2">
      <c r="A334" s="15" t="s">
        <v>175</v>
      </c>
      <c r="B334" s="15" t="s">
        <v>98</v>
      </c>
      <c r="C334" s="15"/>
      <c r="D334" s="18">
        <v>1912</v>
      </c>
      <c r="E334" s="18">
        <v>2815</v>
      </c>
      <c r="F334" s="18">
        <v>4727</v>
      </c>
      <c r="G334" s="14">
        <v>59.551512587264597</v>
      </c>
      <c r="H334" s="15"/>
      <c r="I334" s="18">
        <v>1480</v>
      </c>
      <c r="J334" s="18">
        <v>3223</v>
      </c>
      <c r="K334" s="18">
        <v>4703</v>
      </c>
      <c r="L334" s="28">
        <v>68.530725069104804</v>
      </c>
    </row>
    <row r="335" spans="1:12" s="8" customFormat="1" ht="15.75" customHeight="1" x14ac:dyDescent="0.2">
      <c r="A335" s="15" t="s">
        <v>175</v>
      </c>
      <c r="B335" s="15" t="s">
        <v>38</v>
      </c>
      <c r="C335" s="15"/>
      <c r="D335" s="18">
        <v>6886</v>
      </c>
      <c r="E335" s="18">
        <v>5406</v>
      </c>
      <c r="F335" s="18">
        <v>12292</v>
      </c>
      <c r="G335" s="14">
        <v>43.979824275951799</v>
      </c>
      <c r="H335" s="15"/>
      <c r="I335" s="18">
        <v>4510</v>
      </c>
      <c r="J335" s="18">
        <v>5563</v>
      </c>
      <c r="K335" s="18">
        <v>10073</v>
      </c>
      <c r="L335" s="28">
        <v>55.226844038518799</v>
      </c>
    </row>
    <row r="336" spans="1:12" s="8" customFormat="1" ht="15.75" customHeight="1" x14ac:dyDescent="0.2">
      <c r="A336" s="15" t="s">
        <v>177</v>
      </c>
      <c r="B336" s="15" t="s">
        <v>1</v>
      </c>
      <c r="C336" s="15"/>
      <c r="D336" s="18">
        <v>1031</v>
      </c>
      <c r="E336" s="18">
        <v>3875</v>
      </c>
      <c r="F336" s="18">
        <v>4906</v>
      </c>
      <c r="G336" s="14">
        <v>78.984916428862604</v>
      </c>
      <c r="H336" s="15"/>
      <c r="I336" s="18">
        <v>631</v>
      </c>
      <c r="J336" s="18">
        <v>5038</v>
      </c>
      <c r="K336" s="18">
        <v>5669</v>
      </c>
      <c r="L336" s="28">
        <v>88.869289116246307</v>
      </c>
    </row>
    <row r="337" spans="1:12" s="8" customFormat="1" ht="15.75" customHeight="1" x14ac:dyDescent="0.2">
      <c r="A337" s="15" t="s">
        <v>178</v>
      </c>
      <c r="B337" s="15" t="s">
        <v>23</v>
      </c>
      <c r="C337" s="15"/>
      <c r="D337" s="18">
        <v>2105</v>
      </c>
      <c r="E337" s="18">
        <v>3269</v>
      </c>
      <c r="F337" s="18">
        <v>5374</v>
      </c>
      <c r="G337" s="14">
        <v>60.829921845924801</v>
      </c>
      <c r="H337" s="15"/>
      <c r="I337" s="18">
        <v>1403</v>
      </c>
      <c r="J337" s="18">
        <v>3256</v>
      </c>
      <c r="K337" s="18">
        <v>4659</v>
      </c>
      <c r="L337" s="28">
        <v>69.886241682764506</v>
      </c>
    </row>
    <row r="338" spans="1:12" s="8" customFormat="1" ht="15.75" customHeight="1" x14ac:dyDescent="0.2">
      <c r="A338" s="15" t="s">
        <v>178</v>
      </c>
      <c r="B338" s="15" t="s">
        <v>24</v>
      </c>
      <c r="C338" s="15"/>
      <c r="D338" s="18">
        <v>4836</v>
      </c>
      <c r="E338" s="18">
        <v>2960</v>
      </c>
      <c r="F338" s="18">
        <v>7796</v>
      </c>
      <c r="G338" s="14">
        <v>37.968188814776802</v>
      </c>
      <c r="H338" s="15"/>
      <c r="I338" s="18">
        <v>3148</v>
      </c>
      <c r="J338" s="18">
        <v>3430</v>
      </c>
      <c r="K338" s="18">
        <v>6578</v>
      </c>
      <c r="L338" s="28">
        <v>52.143508665247801</v>
      </c>
    </row>
    <row r="339" spans="1:12" s="8" customFormat="1" ht="15.75" customHeight="1" x14ac:dyDescent="0.2">
      <c r="A339" s="15" t="s">
        <v>179</v>
      </c>
      <c r="B339" s="15" t="s">
        <v>1</v>
      </c>
      <c r="C339" s="15"/>
      <c r="D339" s="18">
        <v>1453</v>
      </c>
      <c r="E339" s="18">
        <v>4632</v>
      </c>
      <c r="F339" s="18">
        <v>6085</v>
      </c>
      <c r="G339" s="14">
        <v>76.121610517666397</v>
      </c>
      <c r="H339" s="15"/>
      <c r="I339" s="18">
        <v>829</v>
      </c>
      <c r="J339" s="18">
        <v>5300</v>
      </c>
      <c r="K339" s="18">
        <v>6129</v>
      </c>
      <c r="L339" s="28">
        <v>86.474139337575494</v>
      </c>
    </row>
    <row r="340" spans="1:12" s="8" customFormat="1" ht="15.75" customHeight="1" x14ac:dyDescent="0.2">
      <c r="A340" s="15" t="s">
        <v>180</v>
      </c>
      <c r="B340" s="15" t="s">
        <v>7</v>
      </c>
      <c r="C340" s="15"/>
      <c r="D340" s="18">
        <v>2363</v>
      </c>
      <c r="E340" s="18">
        <v>2782</v>
      </c>
      <c r="F340" s="18">
        <v>5145</v>
      </c>
      <c r="G340" s="14">
        <v>54.071914480077702</v>
      </c>
      <c r="H340" s="15"/>
      <c r="I340" s="18">
        <v>1838</v>
      </c>
      <c r="J340" s="18">
        <v>3183</v>
      </c>
      <c r="K340" s="18">
        <v>5021</v>
      </c>
      <c r="L340" s="28">
        <v>63.393746265684101</v>
      </c>
    </row>
    <row r="341" spans="1:12" s="8" customFormat="1" ht="15.75" customHeight="1" x14ac:dyDescent="0.2">
      <c r="A341" s="15" t="s">
        <v>180</v>
      </c>
      <c r="B341" s="15" t="s">
        <v>9</v>
      </c>
      <c r="C341" s="15"/>
      <c r="D341" s="18">
        <v>2780</v>
      </c>
      <c r="E341" s="18">
        <v>4242</v>
      </c>
      <c r="F341" s="18">
        <v>7022</v>
      </c>
      <c r="G341" s="14">
        <v>60.4101395613785</v>
      </c>
      <c r="H341" s="15"/>
      <c r="I341" s="18">
        <v>1839</v>
      </c>
      <c r="J341" s="18">
        <v>4476</v>
      </c>
      <c r="K341" s="18">
        <v>6315</v>
      </c>
      <c r="L341" s="28">
        <v>70.878859857482198</v>
      </c>
    </row>
    <row r="342" spans="1:12" s="8" customFormat="1" ht="15.75" customHeight="1" x14ac:dyDescent="0.2">
      <c r="A342" s="15" t="s">
        <v>180</v>
      </c>
      <c r="B342" s="15" t="s">
        <v>28</v>
      </c>
      <c r="C342" s="15"/>
      <c r="D342" s="18">
        <v>937</v>
      </c>
      <c r="E342" s="18">
        <v>2347</v>
      </c>
      <c r="F342" s="18">
        <v>3284</v>
      </c>
      <c r="G342" s="14">
        <v>71.467722289890403</v>
      </c>
      <c r="H342" s="15"/>
      <c r="I342" s="18">
        <v>379</v>
      </c>
      <c r="J342" s="18">
        <v>2301</v>
      </c>
      <c r="K342" s="18">
        <v>2680</v>
      </c>
      <c r="L342" s="28">
        <v>85.858208955223901</v>
      </c>
    </row>
    <row r="343" spans="1:12" s="8" customFormat="1" ht="15.75" customHeight="1" x14ac:dyDescent="0.2">
      <c r="A343" s="15" t="s">
        <v>181</v>
      </c>
      <c r="B343" s="15" t="s">
        <v>1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18">
        <v>0</v>
      </c>
      <c r="J343" s="18">
        <v>6332</v>
      </c>
      <c r="K343" s="18">
        <v>6332</v>
      </c>
      <c r="L343" s="28">
        <v>100</v>
      </c>
    </row>
    <row r="344" spans="1:12" s="8" customFormat="1" ht="15.75" customHeight="1" x14ac:dyDescent="0.2">
      <c r="A344" s="15" t="s">
        <v>182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18">
        <v>748</v>
      </c>
      <c r="J344" s="18">
        <v>2128</v>
      </c>
      <c r="K344" s="18">
        <v>2876</v>
      </c>
      <c r="L344" s="28">
        <v>73.991655076495107</v>
      </c>
    </row>
    <row r="345" spans="1:12" s="8" customFormat="1" ht="15.75" customHeight="1" x14ac:dyDescent="0.2">
      <c r="A345" s="15" t="s">
        <v>183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18">
        <v>1675</v>
      </c>
      <c r="J345" s="18">
        <v>2536</v>
      </c>
      <c r="K345" s="18">
        <v>4211</v>
      </c>
      <c r="L345" s="28">
        <v>60.223224887200203</v>
      </c>
    </row>
    <row r="346" spans="1:12" s="8" customFormat="1" ht="15.75" customHeight="1" x14ac:dyDescent="0.2">
      <c r="A346" s="15" t="s">
        <v>183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18">
        <v>4361</v>
      </c>
      <c r="J346" s="18">
        <v>8639</v>
      </c>
      <c r="K346" s="18">
        <v>13000</v>
      </c>
      <c r="L346" s="28">
        <v>66.4538461538462</v>
      </c>
    </row>
    <row r="347" spans="1:12" s="8" customFormat="1" ht="15.75" customHeight="1" x14ac:dyDescent="0.2">
      <c r="A347" s="15" t="s">
        <v>183</v>
      </c>
      <c r="B347" s="15" t="s">
        <v>28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18">
        <v>1004</v>
      </c>
      <c r="J347" s="18">
        <v>2410</v>
      </c>
      <c r="K347" s="18">
        <v>3414</v>
      </c>
      <c r="L347" s="28">
        <v>70.591681312243693</v>
      </c>
    </row>
    <row r="348" spans="1:12" s="8" customFormat="1" ht="15.75" customHeight="1" x14ac:dyDescent="0.2">
      <c r="A348" s="15" t="s">
        <v>184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18">
        <v>3833</v>
      </c>
      <c r="J348" s="18">
        <v>2536</v>
      </c>
      <c r="K348" s="18">
        <v>6369</v>
      </c>
      <c r="L348" s="28">
        <v>39.817867797142398</v>
      </c>
    </row>
    <row r="349" spans="1:12" s="8" customFormat="1" ht="15.75" customHeight="1" x14ac:dyDescent="0.2">
      <c r="A349" s="15" t="s">
        <v>184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7312</v>
      </c>
      <c r="J349" s="18">
        <v>9944</v>
      </c>
      <c r="K349" s="18">
        <v>17256</v>
      </c>
      <c r="L349" s="28">
        <v>57.626332869726497</v>
      </c>
    </row>
    <row r="350" spans="1:12" s="8" customFormat="1" ht="15.75" customHeight="1" x14ac:dyDescent="0.2">
      <c r="A350" s="15" t="s">
        <v>184</v>
      </c>
      <c r="B350" s="15" t="s">
        <v>28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853</v>
      </c>
      <c r="J350" s="18">
        <v>1786</v>
      </c>
      <c r="K350" s="18">
        <v>2639</v>
      </c>
      <c r="L350" s="28">
        <v>67.677150435771097</v>
      </c>
    </row>
    <row r="351" spans="1:12" s="8" customFormat="1" ht="15.75" customHeight="1" x14ac:dyDescent="0.2">
      <c r="A351" s="15" t="s">
        <v>185</v>
      </c>
      <c r="B351" s="15" t="s">
        <v>23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1220</v>
      </c>
      <c r="J351" s="18">
        <v>2239</v>
      </c>
      <c r="K351" s="18">
        <v>3459</v>
      </c>
      <c r="L351" s="28">
        <v>64.729690662041094</v>
      </c>
    </row>
    <row r="352" spans="1:12" s="8" customFormat="1" ht="15.75" customHeight="1" x14ac:dyDescent="0.2">
      <c r="A352" s="15" t="s">
        <v>185</v>
      </c>
      <c r="B352" s="15" t="s">
        <v>24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1411</v>
      </c>
      <c r="J352" s="18">
        <v>1955</v>
      </c>
      <c r="K352" s="18">
        <v>3366</v>
      </c>
      <c r="L352" s="28">
        <v>58.080808080808097</v>
      </c>
    </row>
    <row r="353" spans="1:12" s="8" customFormat="1" ht="15.75" customHeight="1" x14ac:dyDescent="0.2">
      <c r="A353" s="15" t="s">
        <v>186</v>
      </c>
      <c r="B353" s="15" t="s">
        <v>6</v>
      </c>
      <c r="C353" s="15"/>
      <c r="D353" s="18">
        <v>707</v>
      </c>
      <c r="E353" s="18">
        <v>1305</v>
      </c>
      <c r="F353" s="18">
        <v>2012</v>
      </c>
      <c r="G353" s="14">
        <v>64.860834990059601</v>
      </c>
      <c r="H353" s="15"/>
      <c r="I353" s="18">
        <v>357</v>
      </c>
      <c r="J353" s="18">
        <v>1579</v>
      </c>
      <c r="K353" s="18">
        <v>1936</v>
      </c>
      <c r="L353" s="28">
        <v>81.559917355371894</v>
      </c>
    </row>
    <row r="354" spans="1:12" s="8" customFormat="1" ht="15.75" customHeight="1" x14ac:dyDescent="0.2">
      <c r="A354" s="15" t="s">
        <v>186</v>
      </c>
      <c r="B354" s="15" t="s">
        <v>7</v>
      </c>
      <c r="C354" s="15"/>
      <c r="D354" s="18">
        <v>2174</v>
      </c>
      <c r="E354" s="18">
        <v>1407</v>
      </c>
      <c r="F354" s="18">
        <v>3581</v>
      </c>
      <c r="G354" s="14">
        <v>39.290700921530302</v>
      </c>
      <c r="H354" s="15"/>
      <c r="I354" s="18">
        <v>1278</v>
      </c>
      <c r="J354" s="18">
        <v>1380</v>
      </c>
      <c r="K354" s="18">
        <v>2658</v>
      </c>
      <c r="L354" s="28">
        <v>51.918735891647898</v>
      </c>
    </row>
    <row r="355" spans="1:12" s="8" customFormat="1" ht="15.75" customHeight="1" x14ac:dyDescent="0.2">
      <c r="A355" s="15" t="s">
        <v>186</v>
      </c>
      <c r="B355" s="15" t="s">
        <v>8</v>
      </c>
      <c r="C355" s="15"/>
      <c r="D355" s="18">
        <v>978</v>
      </c>
      <c r="E355" s="18">
        <v>2422</v>
      </c>
      <c r="F355" s="18">
        <v>3400</v>
      </c>
      <c r="G355" s="14">
        <v>71.235294117647101</v>
      </c>
      <c r="H355" s="15"/>
      <c r="I355" s="18">
        <v>440</v>
      </c>
      <c r="J355" s="18">
        <v>3091</v>
      </c>
      <c r="K355" s="18">
        <v>3531</v>
      </c>
      <c r="L355" s="28">
        <v>87.538940809968807</v>
      </c>
    </row>
    <row r="356" spans="1:12" s="8" customFormat="1" ht="15.75" customHeight="1" x14ac:dyDescent="0.2">
      <c r="A356" s="15" t="s">
        <v>186</v>
      </c>
      <c r="B356" s="15" t="s">
        <v>9</v>
      </c>
      <c r="C356" s="15"/>
      <c r="D356" s="18">
        <v>4607</v>
      </c>
      <c r="E356" s="18">
        <v>2169</v>
      </c>
      <c r="F356" s="18">
        <v>6776</v>
      </c>
      <c r="G356" s="14">
        <v>32.010035419126297</v>
      </c>
      <c r="H356" s="15"/>
      <c r="I356" s="18">
        <v>3415</v>
      </c>
      <c r="J356" s="18">
        <v>2236</v>
      </c>
      <c r="K356" s="18">
        <v>5651</v>
      </c>
      <c r="L356" s="28">
        <v>39.568218014510698</v>
      </c>
    </row>
    <row r="357" spans="1:12" s="8" customFormat="1" ht="15.75" customHeight="1" x14ac:dyDescent="0.2">
      <c r="A357" s="15" t="s">
        <v>186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1636</v>
      </c>
      <c r="J357" s="18">
        <v>2368</v>
      </c>
      <c r="K357" s="18">
        <v>4004</v>
      </c>
      <c r="L357" s="28">
        <v>59.140859140859099</v>
      </c>
    </row>
    <row r="358" spans="1:12" s="8" customFormat="1" ht="15.75" customHeight="1" x14ac:dyDescent="0.2">
      <c r="A358" s="15" t="s">
        <v>186</v>
      </c>
      <c r="B358" s="15" t="s">
        <v>88</v>
      </c>
      <c r="C358" s="15"/>
      <c r="D358" s="18">
        <v>100</v>
      </c>
      <c r="E358" s="18">
        <v>2458</v>
      </c>
      <c r="F358" s="18">
        <v>2558</v>
      </c>
      <c r="G358" s="14">
        <v>96.0906958561376</v>
      </c>
      <c r="H358" s="15"/>
      <c r="I358" s="18">
        <v>0</v>
      </c>
      <c r="J358" s="18">
        <v>2179</v>
      </c>
      <c r="K358" s="18">
        <v>2179</v>
      </c>
      <c r="L358" s="28">
        <v>100</v>
      </c>
    </row>
    <row r="359" spans="1:12" s="8" customFormat="1" ht="15.75" customHeight="1" x14ac:dyDescent="0.2">
      <c r="A359" s="15" t="s">
        <v>186</v>
      </c>
      <c r="B359" s="15" t="s">
        <v>72</v>
      </c>
      <c r="C359" s="15"/>
      <c r="D359" s="18">
        <v>1035</v>
      </c>
      <c r="E359" s="18">
        <v>1972</v>
      </c>
      <c r="F359" s="18">
        <v>3007</v>
      </c>
      <c r="G359" s="14">
        <v>65.580312603924199</v>
      </c>
      <c r="H359" s="15"/>
      <c r="I359" s="18">
        <v>732</v>
      </c>
      <c r="J359" s="18">
        <v>2404</v>
      </c>
      <c r="K359" s="18">
        <v>3136</v>
      </c>
      <c r="L359" s="28">
        <v>76.658163265306101</v>
      </c>
    </row>
    <row r="360" spans="1:12" s="8" customFormat="1" ht="15.75" customHeight="1" x14ac:dyDescent="0.2">
      <c r="A360" s="15" t="s">
        <v>186</v>
      </c>
      <c r="B360" s="15" t="s">
        <v>117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12274</v>
      </c>
      <c r="J360" s="18">
        <v>5147</v>
      </c>
      <c r="K360" s="18">
        <v>17421</v>
      </c>
      <c r="L360" s="28">
        <v>29.5448022501579</v>
      </c>
    </row>
    <row r="361" spans="1:12" s="8" customFormat="1" ht="15.75" customHeight="1" x14ac:dyDescent="0.2">
      <c r="A361" s="15" t="s">
        <v>186</v>
      </c>
      <c r="B361" s="15" t="s">
        <v>187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1041</v>
      </c>
      <c r="J361" s="18">
        <v>3032</v>
      </c>
      <c r="K361" s="18">
        <v>4073</v>
      </c>
      <c r="L361" s="28">
        <v>74.4414436533268</v>
      </c>
    </row>
    <row r="362" spans="1:12" s="8" customFormat="1" ht="15.75" customHeight="1" x14ac:dyDescent="0.2">
      <c r="A362" s="15" t="s">
        <v>188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3860</v>
      </c>
      <c r="J362" s="18">
        <v>6495</v>
      </c>
      <c r="K362" s="18">
        <v>10355</v>
      </c>
      <c r="L362" s="28">
        <v>62.723322066634502</v>
      </c>
    </row>
    <row r="363" spans="1:12" s="8" customFormat="1" ht="15.75" customHeight="1" x14ac:dyDescent="0.2">
      <c r="A363" s="15" t="s">
        <v>189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241</v>
      </c>
      <c r="J363" s="18">
        <v>3716</v>
      </c>
      <c r="K363" s="18">
        <v>3957</v>
      </c>
      <c r="L363" s="28">
        <v>93.909527419762398</v>
      </c>
    </row>
    <row r="364" spans="1:12" s="8" customFormat="1" ht="15.75" customHeight="1" x14ac:dyDescent="0.2">
      <c r="A364" s="15" t="s">
        <v>190</v>
      </c>
      <c r="B364" s="15" t="s">
        <v>23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4400</v>
      </c>
      <c r="J364" s="18">
        <v>3760</v>
      </c>
      <c r="K364" s="18">
        <v>8160</v>
      </c>
      <c r="L364" s="28">
        <v>46.078431372548998</v>
      </c>
    </row>
    <row r="365" spans="1:12" s="8" customFormat="1" ht="15.75" customHeight="1" x14ac:dyDescent="0.2">
      <c r="A365" s="15" t="s">
        <v>190</v>
      </c>
      <c r="B365" s="15" t="s">
        <v>24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5622</v>
      </c>
      <c r="J365" s="18">
        <v>6693</v>
      </c>
      <c r="K365" s="18">
        <v>12315</v>
      </c>
      <c r="L365" s="28">
        <v>54.348355663824599</v>
      </c>
    </row>
    <row r="366" spans="1:12" s="8" customFormat="1" ht="15.75" customHeight="1" x14ac:dyDescent="0.2">
      <c r="A366" s="15" t="s">
        <v>191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2029</v>
      </c>
      <c r="J366" s="18">
        <v>2685</v>
      </c>
      <c r="K366" s="18">
        <v>4714</v>
      </c>
      <c r="L366" s="28">
        <v>56.957997454391197</v>
      </c>
    </row>
    <row r="367" spans="1:12" s="8" customFormat="1" ht="15.75" customHeight="1" x14ac:dyDescent="0.2">
      <c r="A367" s="15" t="s">
        <v>191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4237</v>
      </c>
      <c r="J367" s="18">
        <v>5690</v>
      </c>
      <c r="K367" s="18">
        <v>9927</v>
      </c>
      <c r="L367" s="28">
        <v>57.318424498841502</v>
      </c>
    </row>
    <row r="368" spans="1:12" s="8" customFormat="1" ht="15.75" customHeight="1" x14ac:dyDescent="0.2">
      <c r="A368" s="15" t="s">
        <v>191</v>
      </c>
      <c r="B368" s="15" t="s">
        <v>28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299</v>
      </c>
      <c r="J368" s="18">
        <v>1699</v>
      </c>
      <c r="K368" s="18">
        <v>1998</v>
      </c>
      <c r="L368" s="28">
        <v>85.035035035034994</v>
      </c>
    </row>
    <row r="369" spans="1:12" s="8" customFormat="1" ht="15.75" customHeight="1" x14ac:dyDescent="0.2">
      <c r="A369" s="15" t="s">
        <v>192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2590</v>
      </c>
      <c r="J369" s="18">
        <v>3540</v>
      </c>
      <c r="K369" s="18">
        <v>6130</v>
      </c>
      <c r="L369" s="28">
        <v>57.748776508972298</v>
      </c>
    </row>
    <row r="370" spans="1:12" s="8" customFormat="1" ht="15.75" customHeight="1" x14ac:dyDescent="0.2">
      <c r="A370" s="15" t="s">
        <v>192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5241</v>
      </c>
      <c r="J370" s="18">
        <v>3894</v>
      </c>
      <c r="K370" s="18">
        <v>9135</v>
      </c>
      <c r="L370" s="28">
        <v>42.627257799671597</v>
      </c>
    </row>
    <row r="371" spans="1:12" s="8" customFormat="1" ht="15.75" customHeight="1" x14ac:dyDescent="0.2">
      <c r="A371" s="15" t="s">
        <v>192</v>
      </c>
      <c r="B371" s="15" t="s">
        <v>28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769</v>
      </c>
      <c r="J371" s="18">
        <v>3781</v>
      </c>
      <c r="K371" s="18">
        <v>4550</v>
      </c>
      <c r="L371" s="28">
        <v>83.098901098901095</v>
      </c>
    </row>
    <row r="372" spans="1:12" s="8" customFormat="1" ht="15.75" customHeight="1" x14ac:dyDescent="0.2">
      <c r="A372" s="15" t="s">
        <v>192</v>
      </c>
      <c r="B372" s="15" t="s">
        <v>86</v>
      </c>
      <c r="C372" s="15"/>
      <c r="D372" s="18"/>
      <c r="E372" s="18"/>
      <c r="F372" s="18"/>
      <c r="G372" s="15"/>
      <c r="H372" s="15"/>
      <c r="I372" s="18">
        <v>769</v>
      </c>
      <c r="J372" s="18">
        <v>1506</v>
      </c>
      <c r="K372" s="18">
        <v>2275</v>
      </c>
      <c r="L372" s="28">
        <v>66.197802197802204</v>
      </c>
    </row>
    <row r="373" spans="1:12" s="8" customFormat="1" ht="15.75" customHeight="1" x14ac:dyDescent="0.2">
      <c r="A373" s="15" t="s">
        <v>193</v>
      </c>
      <c r="B373" s="15" t="s">
        <v>23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1388</v>
      </c>
      <c r="J373" s="18">
        <v>3835</v>
      </c>
      <c r="K373" s="18">
        <v>5223</v>
      </c>
      <c r="L373" s="28">
        <v>73.425234539536703</v>
      </c>
    </row>
    <row r="374" spans="1:12" s="8" customFormat="1" ht="15.75" customHeight="1" x14ac:dyDescent="0.2">
      <c r="A374" s="15" t="s">
        <v>193</v>
      </c>
      <c r="B374" s="15" t="s">
        <v>24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3452</v>
      </c>
      <c r="J374" s="18">
        <v>3807</v>
      </c>
      <c r="K374" s="18">
        <v>7259</v>
      </c>
      <c r="L374" s="28">
        <v>52.445240391238499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852627</v>
      </c>
      <c r="J376" s="24">
        <f t="shared" ref="J376:K376" si="2">SUM(J3:J375)</f>
        <v>1856256</v>
      </c>
      <c r="K376" s="24">
        <f t="shared" si="2"/>
        <v>2708883</v>
      </c>
      <c r="L376" s="27">
        <f>J376/K376*100</f>
        <v>68.52477571013587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250481</v>
      </c>
      <c r="J377" s="21">
        <v>579340</v>
      </c>
      <c r="K377" s="21">
        <f>J377+I377</f>
        <v>829821</v>
      </c>
      <c r="L377" s="23">
        <f>J377/K377*100</f>
        <v>69.815056500136777</v>
      </c>
    </row>
    <row r="378" spans="1:12" x14ac:dyDescent="0.2">
      <c r="B378" s="13" t="s">
        <v>207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Marcelo Cabral De Souza</cp:lastModifiedBy>
  <cp:lastPrinted>2017-01-24T18:07:04Z</cp:lastPrinted>
  <dcterms:created xsi:type="dcterms:W3CDTF">2016-11-09T11:13:03Z</dcterms:created>
  <dcterms:modified xsi:type="dcterms:W3CDTF">2017-01-24T18:07:47Z</dcterms:modified>
</cp:coreProperties>
</file>