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80" i="1" l="1"/>
  <c r="J380" i="1"/>
  <c r="K380" i="1"/>
  <c r="K381" i="1"/>
  <c r="L381" i="1" s="1"/>
  <c r="L380" i="1" l="1"/>
  <c r="F381" i="1"/>
  <c r="G381" i="1" s="1"/>
  <c r="E380" i="1" l="1"/>
  <c r="F380" i="1"/>
  <c r="D380" i="1"/>
  <c r="G380" i="1" l="1"/>
</calcChain>
</file>

<file path=xl/sharedStrings.xml><?xml version="1.0" encoding="utf-8"?>
<sst xmlns="http://schemas.openxmlformats.org/spreadsheetml/2006/main" count="769" uniqueCount="253">
  <si>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</si>
  <si>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</si>
  <si>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</si>
  <si>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</si>
  <si>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</si>
  <si>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</si>
  <si>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</si>
  <si>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</si>
  <si>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</si>
  <si>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</si>
  <si>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</si>
  <si>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</si>
  <si>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</si>
  <si>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</si>
  <si>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</si>
  <si>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</si>
  <si>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</si>
  <si>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</si>
  <si>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</si>
  <si>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</si>
  <si>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</si>
  <si>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</si>
  <si>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</si>
  <si>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</si>
  <si>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</si>
  <si>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</si>
  <si>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</si>
  <si>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</si>
  <si>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</si>
  <si>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</si>
  <si>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</si>
  <si>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</si>
  <si>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</si>
  <si>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</si>
  <si>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</si>
  <si>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</si>
  <si>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</si>
  <si>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</si>
  <si>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</si>
  <si>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</si>
  <si>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</si>
  <si>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</si>
  <si>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</si>
  <si>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</si>
  <si>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</si>
  <si>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</si>
  <si>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</si>
  <si>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</si>
  <si>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</si>
  <si>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</si>
  <si>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</si>
  <si>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</si>
  <si>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</si>
  <si>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</si>
  <si>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</si>
  <si>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</si>
  <si>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</si>
  <si>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</si>
  <si>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</si>
  <si>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</si>
  <si>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</si>
  <si>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</si>
  <si>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</si>
  <si>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</si>
  <si>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</si>
  <si>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</si>
  <si>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</si>
  <si>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</si>
  <si>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</si>
  <si>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</si>
  <si>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</si>
  <si>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</si>
  <si>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</si>
  <si>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</si>
  <si>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</si>
  <si>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</si>
  <si>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</si>
  <si>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</si>
  <si>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</si>
  <si>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</si>
  <si>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</si>
  <si>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</si>
  <si>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</si>
  <si>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</si>
  <si>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</si>
  <si>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</si>
  <si>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</si>
  <si>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</si>
  <si>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</si>
  <si>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</si>
  <si>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</si>
  <si>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</si>
  <si>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</si>
  <si>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</si>
  <si>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</si>
  <si>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</si>
  <si>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</si>
  <si>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</si>
  <si>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</si>
  <si>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</si>
  <si>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</si>
  <si>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</si>
  <si>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</si>
  <si>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</si>
  <si>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</si>
  <si>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</si>
  <si>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</si>
  <si>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</si>
  <si>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</si>
  <si>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</si>
  <si>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</si>
  <si>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</si>
  <si>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</si>
  <si>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</si>
  <si>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</si>
  <si>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</si>
  <si>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</si>
  <si>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</si>
  <si>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</si>
  <si>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</si>
  <si>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</si>
  <si>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</si>
  <si>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</si>
  <si>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</si>
  <si>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</si>
  <si>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</si>
  <si>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</si>
  <si>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</si>
  <si>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</si>
  <si>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</si>
  <si>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</si>
  <si>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</si>
  <si>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</si>
  <si>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</si>
  <si>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</si>
  <si>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</si>
  <si>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</si>
  <si>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</si>
  <si>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</si>
  <si>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</si>
  <si>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</si>
  <si>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</si>
  <si>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</si>
  <si>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</si>
  <si>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</si>
  <si>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</si>
  <si>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</si>
  <si>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</si>
  <si>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</si>
  <si>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</si>
  <si>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</si>
  <si>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</si>
  <si>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</si>
  <si>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</si>
  <si>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</si>
  <si>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</si>
  <si>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</si>
  <si>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</si>
  <si>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</si>
  <si>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</si>
  <si>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</si>
  <si>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</si>
  <si>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</si>
  <si>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</si>
  <si>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</si>
  <si>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</si>
  <si>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</si>
  <si>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</si>
  <si>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</si>
  <si>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</si>
  <si>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</si>
  <si>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</si>
  <si>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</si>
  <si>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</si>
  <si>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</si>
  <si>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</si>
  <si>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</si>
  <si>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</si>
  <si>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</si>
  <si>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</si>
  <si>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</si>
  <si>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</si>
  <si>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</si>
  <si>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</si>
  <si>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</si>
  <si>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</si>
  <si>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</si>
  <si>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</si>
  <si>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</si>
  <si>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</si>
  <si>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</si>
  <si>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</si>
  <si>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</si>
  <si>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</si>
  <si>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</si>
  <si>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</si>
  <si>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3ª Vara Cível - 100% Digital - Art. 25, §3º da RC n. 06/2016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</si>
  <si>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</si>
  <si>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</si>
  <si>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</si>
  <si>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</si>
  <si>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</si>
  <si>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</si>
  <si>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</si>
  <si>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</si>
  <si>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</si>
  <si>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</si>
  <si>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</si>
  <si>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</si>
  <si>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</si>
  <si>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</si>
  <si>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</si>
  <si>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</si>
  <si>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</si>
  <si>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3ª Vara Criminal - 100% Digital - Art. 25, §3º da RC n. 06/2016</t>
  </si>
  <si>
    <t>2ª Vara da Família - 100% Digital - Art. 25, §3º da RC n. 06/2016</t>
  </si>
  <si>
    <t>2ª Vara Criminal - 100% Digital</t>
  </si>
  <si>
    <t>Vara Regional de Execução Penal - 100% Digital</t>
  </si>
  <si>
    <t>Vara da Família e Sucessões</t>
  </si>
  <si>
    <t>Vara da Infância e Juventude - 100% Digital - Art. 25, §3º da RC n. 06/2016</t>
  </si>
  <si>
    <t>Vara Criminal - 100% digital - 100% Digital - Art. 25, §3º da RC n. 06/2016</t>
  </si>
  <si>
    <t>Juizado Especial Cível do Norte da Ilha - 100% Digital</t>
  </si>
  <si>
    <t>Juizado Especial Cível e Criminal da Universidade Federal de Santa Catarina - 100% Digital</t>
  </si>
  <si>
    <t>Vara de Família e Órfãos do Norte da Ilha - 100% Digital</t>
  </si>
  <si>
    <t>2ª Vara da Fazenda - 100% Digital - Art. 25, §3º da RC n. 06/2016</t>
  </si>
  <si>
    <t>Unidade Judiciária de Cooperação - UNESC - 100% Digital - Art. 25, §3º da RC n. 06/2016</t>
  </si>
  <si>
    <t>Vara da Fazenda Pública, Acidentes do Trabalho e Registros Públicos - 100% Digital - Art. 25, §3º da RC n. 06/2016</t>
  </si>
  <si>
    <t>Unidade Judiciária de Cooperação - 100% digital - 100% Digital - Art. 25, §3º da RC n. 06/2016</t>
  </si>
  <si>
    <t>Juizado Especial Criminal e de Violência Doméstica - 100% digital - 100% Digital</t>
  </si>
  <si>
    <t>Execuções Fiscais</t>
  </si>
  <si>
    <t>Unidade Judiciária de Cooperação - 100% Digital</t>
  </si>
  <si>
    <t>Juizado Especial Criminal - 100% Digital - Art. 25, §3º da RC n. 06/2016</t>
  </si>
  <si>
    <t>1ª Vara Cível - 100% Digital</t>
  </si>
  <si>
    <t>Juizado de Violência Doméstica contra a Mulher - 100% Digital - Art. 25, §3º da RC n. 06/2016</t>
  </si>
  <si>
    <t>2ª Vara Cível - 100% Digital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</si>
  <si>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</si>
  <si>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</si>
  <si>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</si>
  <si>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</si>
  <si>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1ª Vara de Direito Bancário -  100% Digital - 100% Digital</t>
  </si>
  <si>
    <t>2º Juizado Especial Cível - Univille - 100% Digital - Art. 25, §3º da RC n. 06/2016</t>
  </si>
  <si>
    <t>Dezembro de 2016</t>
  </si>
  <si>
    <t>Dezembro de 2017</t>
  </si>
  <si>
    <t>Emissão em 01-12-2017</t>
  </si>
  <si>
    <t>3ª Vara Criminal - 100% Digital</t>
  </si>
  <si>
    <t>7ª Vara Cível - 100% Digital</t>
  </si>
  <si>
    <t>2º Juizado Especial Cível - 100% Digital</t>
  </si>
  <si>
    <t>Juizado Especial Criminal do Fórum Desembargador Eduardo Luz - 100% Digital</t>
  </si>
  <si>
    <t>Vara da Infância e Juventude - 100% Digital</t>
  </si>
  <si>
    <t>Vara da Família, Infância, Juventude, Idoso, Órfãos e Sucessões - 100% Digital</t>
  </si>
  <si>
    <t>1º Juizado Especial Cível - 100% Digital</t>
  </si>
  <si>
    <t>Vara da Família Órfãos, Sucessões Inf e Juventude - 100% Digital</t>
  </si>
  <si>
    <t>6ª Vara Cível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</si>
</sst>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5" xfId="0" applyNumberFormat="1" applyFont="1" applyBorder="1" applyAlignment="1">
      <alignment vertical="top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3"/>
  <sheetViews>
    <sheetView tabSelected="1" workbookViewId="0">
      <pane ySplit="2" topLeftCell="A24" activePane="bottomLeft" state="frozen"/>
      <selection pane="bottomLeft" activeCell="K46" sqref="K46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1.5703125" bestFit="1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1.5703125" bestFit="1" customWidth="1"/>
  </cols>
  <sheetData>
    <row r="1" spans="1:12" ht="36.75" customHeight="1" x14ac:dyDescent="0.2">
      <c r="A1" t="s">
        <v>182</v>
      </c>
      <c r="B1" s="12" t="s">
        <v>243</v>
      </c>
      <c r="C1" s="4"/>
      <c r="D1" s="28" t="s">
        <v>241</v>
      </c>
      <c r="E1" s="28"/>
      <c r="F1" s="28"/>
      <c r="G1" s="28"/>
      <c r="H1" s="2"/>
      <c r="I1" s="29" t="s">
        <v>242</v>
      </c>
      <c r="J1" s="29"/>
      <c r="K1" s="29"/>
      <c r="L1" s="29"/>
    </row>
    <row r="2" spans="1:12" ht="49.5" customHeight="1" x14ac:dyDescent="0.2">
      <c r="A2" s="7" t="s">
        <v>173</v>
      </c>
      <c r="B2" s="7" t="s">
        <v>174</v>
      </c>
      <c r="C2" s="5"/>
      <c r="D2" s="16" t="s">
        <v>175</v>
      </c>
      <c r="E2" s="16" t="s">
        <v>176</v>
      </c>
      <c r="F2" s="16" t="s">
        <v>177</v>
      </c>
      <c r="G2" s="6" t="s">
        <v>192</v>
      </c>
      <c r="H2" s="3"/>
      <c r="I2" s="16" t="s">
        <v>178</v>
      </c>
      <c r="J2" s="16" t="s">
        <v>179</v>
      </c>
      <c r="K2" s="16" t="s">
        <v>180</v>
      </c>
      <c r="L2" s="6" t="s">
        <v>192</v>
      </c>
    </row>
    <row r="3" spans="1:12" s="8" customFormat="1" ht="15.75" customHeight="1" x14ac:dyDescent="0.2">
      <c r="A3" s="27" t="s">
        <v>0</v>
      </c>
      <c r="B3" s="27" t="s">
        <v>1</v>
      </c>
      <c r="C3" s="27"/>
      <c r="D3" s="25">
        <v>2563</v>
      </c>
      <c r="E3" s="25">
        <v>4796</v>
      </c>
      <c r="F3" s="25">
        <v>7359</v>
      </c>
      <c r="G3" s="26">
        <v>65.171898355754905</v>
      </c>
      <c r="H3" s="27"/>
      <c r="I3" s="25">
        <v>2160</v>
      </c>
      <c r="J3" s="25">
        <v>8458</v>
      </c>
      <c r="K3" s="25">
        <v>10618</v>
      </c>
      <c r="L3" s="26">
        <v>79.657185910717601</v>
      </c>
    </row>
    <row r="4" spans="1:12" s="8" customFormat="1" ht="15.75" customHeight="1" x14ac:dyDescent="0.2">
      <c r="A4" s="27" t="s">
        <v>2</v>
      </c>
      <c r="B4" s="27" t="s">
        <v>187</v>
      </c>
      <c r="C4" s="27"/>
      <c r="D4" s="25">
        <v>2</v>
      </c>
      <c r="E4" s="25">
        <v>1301</v>
      </c>
      <c r="F4" s="25">
        <v>1303</v>
      </c>
      <c r="G4" s="26">
        <v>99.846508058326904</v>
      </c>
      <c r="H4" s="27"/>
      <c r="I4" s="25">
        <v>0</v>
      </c>
      <c r="J4" s="25">
        <v>1640</v>
      </c>
      <c r="K4" s="25">
        <v>1640</v>
      </c>
      <c r="L4" s="26">
        <v>100</v>
      </c>
    </row>
    <row r="5" spans="1:12" s="8" customFormat="1" ht="15.75" customHeight="1" x14ac:dyDescent="0.2">
      <c r="A5" s="27" t="s">
        <v>3</v>
      </c>
      <c r="B5" s="27" t="s">
        <v>187</v>
      </c>
      <c r="C5" s="27"/>
      <c r="D5" s="25">
        <v>122</v>
      </c>
      <c r="E5" s="25">
        <v>1430</v>
      </c>
      <c r="F5" s="25">
        <v>1552</v>
      </c>
      <c r="G5" s="26">
        <v>92.139175257732006</v>
      </c>
      <c r="H5" s="27"/>
      <c r="I5" s="25">
        <v>0</v>
      </c>
      <c r="J5" s="25">
        <v>1587</v>
      </c>
      <c r="K5" s="25">
        <v>1587</v>
      </c>
      <c r="L5" s="26">
        <v>100</v>
      </c>
    </row>
    <row r="6" spans="1:12" s="8" customFormat="1" ht="15.75" customHeight="1" x14ac:dyDescent="0.2">
      <c r="A6" s="27" t="s">
        <v>4</v>
      </c>
      <c r="B6" s="27" t="s">
        <v>1</v>
      </c>
      <c r="C6" s="27"/>
      <c r="D6" s="25">
        <v>6187</v>
      </c>
      <c r="E6" s="25">
        <v>12886</v>
      </c>
      <c r="F6" s="25">
        <v>19073</v>
      </c>
      <c r="G6" s="26">
        <v>67.561474335447997</v>
      </c>
      <c r="H6" s="27"/>
      <c r="I6" s="25">
        <v>866</v>
      </c>
      <c r="J6" s="25">
        <v>18996</v>
      </c>
      <c r="K6" s="25">
        <v>19862</v>
      </c>
      <c r="L6" s="26">
        <v>95.639915416373</v>
      </c>
    </row>
    <row r="7" spans="1:12" s="8" customFormat="1" ht="15.75" customHeight="1" x14ac:dyDescent="0.2">
      <c r="A7" s="27" t="s">
        <v>5</v>
      </c>
      <c r="B7" s="27" t="s">
        <v>7</v>
      </c>
      <c r="C7" s="27"/>
      <c r="D7" s="25">
        <v>7448</v>
      </c>
      <c r="E7" s="25">
        <v>9733</v>
      </c>
      <c r="F7" s="25">
        <v>17181</v>
      </c>
      <c r="G7" s="26">
        <v>56.649787556021202</v>
      </c>
      <c r="H7" s="27"/>
      <c r="I7" s="25">
        <v>6556</v>
      </c>
      <c r="J7" s="25">
        <v>9168</v>
      </c>
      <c r="K7" s="25">
        <v>15724</v>
      </c>
      <c r="L7" s="26">
        <v>58.305774612058002</v>
      </c>
    </row>
    <row r="8" spans="1:12" s="8" customFormat="1" ht="15.75" customHeight="1" x14ac:dyDescent="0.2">
      <c r="A8" s="27" t="s">
        <v>5</v>
      </c>
      <c r="B8" s="27" t="s">
        <v>6</v>
      </c>
      <c r="C8" s="27"/>
      <c r="D8" s="25">
        <v>657</v>
      </c>
      <c r="E8" s="25">
        <v>2127</v>
      </c>
      <c r="F8" s="25">
        <v>2784</v>
      </c>
      <c r="G8" s="26">
        <v>76.400862068965495</v>
      </c>
      <c r="H8" s="27"/>
      <c r="I8" s="25">
        <v>459</v>
      </c>
      <c r="J8" s="25">
        <v>2472</v>
      </c>
      <c r="K8" s="25">
        <v>2931</v>
      </c>
      <c r="L8" s="26">
        <v>84.339815762538393</v>
      </c>
    </row>
    <row r="9" spans="1:12" s="8" customFormat="1" ht="15.75" customHeight="1" x14ac:dyDescent="0.2">
      <c r="A9" s="27" t="s">
        <v>5</v>
      </c>
      <c r="B9" s="27" t="s">
        <v>9</v>
      </c>
      <c r="C9" s="27"/>
      <c r="D9" s="25">
        <v>4322</v>
      </c>
      <c r="E9" s="25">
        <v>10127</v>
      </c>
      <c r="F9" s="25">
        <v>14449</v>
      </c>
      <c r="G9" s="26">
        <v>70.087895356079997</v>
      </c>
      <c r="H9" s="27"/>
      <c r="I9" s="25">
        <v>3216</v>
      </c>
      <c r="J9" s="25">
        <v>8536</v>
      </c>
      <c r="K9" s="25">
        <v>11752</v>
      </c>
      <c r="L9" s="26">
        <v>72.634445200816899</v>
      </c>
    </row>
    <row r="10" spans="1:12" s="8" customFormat="1" ht="15.75" customHeight="1" x14ac:dyDescent="0.2">
      <c r="A10" s="27" t="s">
        <v>5</v>
      </c>
      <c r="B10" s="27" t="s">
        <v>8</v>
      </c>
      <c r="C10" s="27"/>
      <c r="D10" s="25">
        <v>457</v>
      </c>
      <c r="E10" s="25">
        <v>4614</v>
      </c>
      <c r="F10" s="25">
        <v>5071</v>
      </c>
      <c r="G10" s="26">
        <v>90.987970814435002</v>
      </c>
      <c r="H10" s="27"/>
      <c r="I10" s="25">
        <v>156</v>
      </c>
      <c r="J10" s="25">
        <v>5670</v>
      </c>
      <c r="K10" s="25">
        <v>5826</v>
      </c>
      <c r="L10" s="26">
        <v>97.322348094747696</v>
      </c>
    </row>
    <row r="11" spans="1:12" s="8" customFormat="1" ht="15.75" customHeight="1" x14ac:dyDescent="0.2">
      <c r="A11" s="27" t="s">
        <v>5</v>
      </c>
      <c r="B11" s="27" t="s">
        <v>10</v>
      </c>
      <c r="C11" s="27"/>
      <c r="D11" s="25">
        <v>2065</v>
      </c>
      <c r="E11" s="25">
        <v>4705</v>
      </c>
      <c r="F11" s="25">
        <v>6770</v>
      </c>
      <c r="G11" s="26">
        <v>69.497784342688306</v>
      </c>
      <c r="H11" s="27"/>
      <c r="I11" s="25">
        <v>1285</v>
      </c>
      <c r="J11" s="25">
        <v>4654</v>
      </c>
      <c r="K11" s="25">
        <v>5939</v>
      </c>
      <c r="L11" s="26">
        <v>78.363360835157394</v>
      </c>
    </row>
    <row r="12" spans="1:12" s="8" customFormat="1" ht="15.75" customHeight="1" x14ac:dyDescent="0.2">
      <c r="A12" s="27" t="s">
        <v>11</v>
      </c>
      <c r="B12" s="27" t="s">
        <v>1</v>
      </c>
      <c r="C12" s="27"/>
      <c r="D12" s="25">
        <v>664</v>
      </c>
      <c r="E12" s="25">
        <v>4419</v>
      </c>
      <c r="F12" s="25">
        <v>5083</v>
      </c>
      <c r="G12" s="26">
        <v>86.936848317922497</v>
      </c>
      <c r="H12" s="27"/>
      <c r="I12" s="25">
        <v>322</v>
      </c>
      <c r="J12" s="25">
        <v>4295</v>
      </c>
      <c r="K12" s="25">
        <v>4617</v>
      </c>
      <c r="L12" s="26">
        <v>93.025774312324003</v>
      </c>
    </row>
    <row r="13" spans="1:12" s="8" customFormat="1" ht="15.75" customHeight="1" x14ac:dyDescent="0.2">
      <c r="A13" s="27" t="s">
        <v>12</v>
      </c>
      <c r="B13" s="27" t="s">
        <v>1</v>
      </c>
      <c r="C13" s="27"/>
      <c r="D13" s="25">
        <v>4216</v>
      </c>
      <c r="E13" s="25">
        <v>7836</v>
      </c>
      <c r="F13" s="25">
        <v>12052</v>
      </c>
      <c r="G13" s="26">
        <v>65.018254231662794</v>
      </c>
      <c r="H13" s="27"/>
      <c r="I13" s="25">
        <v>2087</v>
      </c>
      <c r="J13" s="25">
        <v>9341</v>
      </c>
      <c r="K13" s="25">
        <v>11428</v>
      </c>
      <c r="L13" s="26">
        <v>81.737836891844594</v>
      </c>
    </row>
    <row r="14" spans="1:12" s="8" customFormat="1" ht="15.75" customHeight="1" x14ac:dyDescent="0.2">
      <c r="A14" s="27" t="s">
        <v>13</v>
      </c>
      <c r="B14" s="27" t="s">
        <v>7</v>
      </c>
      <c r="C14" s="27"/>
      <c r="D14" s="25">
        <v>4394</v>
      </c>
      <c r="E14" s="25">
        <v>1786</v>
      </c>
      <c r="F14" s="25">
        <v>6180</v>
      </c>
      <c r="G14" s="26">
        <v>28.8996763754045</v>
      </c>
      <c r="H14" s="27"/>
      <c r="I14" s="25">
        <v>3854</v>
      </c>
      <c r="J14" s="25">
        <v>2320</v>
      </c>
      <c r="K14" s="25">
        <v>6174</v>
      </c>
      <c r="L14" s="26">
        <v>37.576935536119201</v>
      </c>
    </row>
    <row r="15" spans="1:12" s="8" customFormat="1" ht="15.75" customHeight="1" x14ac:dyDescent="0.2">
      <c r="A15" s="27" t="s">
        <v>13</v>
      </c>
      <c r="B15" s="27" t="s">
        <v>6</v>
      </c>
      <c r="C15" s="27"/>
      <c r="D15" s="25">
        <v>1094</v>
      </c>
      <c r="E15" s="25">
        <v>1956</v>
      </c>
      <c r="F15" s="25">
        <v>3050</v>
      </c>
      <c r="G15" s="26">
        <v>64.131147540983605</v>
      </c>
      <c r="H15" s="27"/>
      <c r="I15" s="25">
        <v>594</v>
      </c>
      <c r="J15" s="25">
        <v>2561</v>
      </c>
      <c r="K15" s="25">
        <v>3155</v>
      </c>
      <c r="L15" s="26">
        <v>81.172741679873198</v>
      </c>
    </row>
    <row r="16" spans="1:12" s="8" customFormat="1" ht="15.75" customHeight="1" x14ac:dyDescent="0.2">
      <c r="A16" s="27" t="s">
        <v>13</v>
      </c>
      <c r="B16" s="27" t="s">
        <v>14</v>
      </c>
      <c r="C16" s="27"/>
      <c r="D16" s="25">
        <v>2062</v>
      </c>
      <c r="E16" s="25">
        <v>3369</v>
      </c>
      <c r="F16" s="25">
        <v>5431</v>
      </c>
      <c r="G16" s="26">
        <v>62.032774811268602</v>
      </c>
      <c r="H16" s="27"/>
      <c r="I16" s="25">
        <v>1144</v>
      </c>
      <c r="J16" s="25">
        <v>3839</v>
      </c>
      <c r="K16" s="25">
        <v>4983</v>
      </c>
      <c r="L16" s="26">
        <v>77.041942604856501</v>
      </c>
    </row>
    <row r="17" spans="1:12" s="8" customFormat="1" ht="15.75" customHeight="1" x14ac:dyDescent="0.2">
      <c r="A17" s="27" t="s">
        <v>13</v>
      </c>
      <c r="B17" s="27" t="s">
        <v>9</v>
      </c>
      <c r="C17" s="27"/>
      <c r="D17" s="25">
        <v>1813</v>
      </c>
      <c r="E17" s="25">
        <v>2147</v>
      </c>
      <c r="F17" s="25">
        <v>3960</v>
      </c>
      <c r="G17" s="26">
        <v>54.217171717171702</v>
      </c>
      <c r="H17" s="27"/>
      <c r="I17" s="25">
        <v>195</v>
      </c>
      <c r="J17" s="25">
        <v>3260</v>
      </c>
      <c r="K17" s="25">
        <v>3455</v>
      </c>
      <c r="L17" s="26">
        <v>94.356005788711997</v>
      </c>
    </row>
    <row r="18" spans="1:12" s="8" customFormat="1" ht="15.75" customHeight="1" x14ac:dyDescent="0.2">
      <c r="A18" s="27" t="s">
        <v>13</v>
      </c>
      <c r="B18" s="27" t="s">
        <v>8</v>
      </c>
      <c r="C18" s="27"/>
      <c r="D18" s="25">
        <v>906</v>
      </c>
      <c r="E18" s="25">
        <v>1941</v>
      </c>
      <c r="F18" s="25">
        <v>2847</v>
      </c>
      <c r="G18" s="26">
        <v>68.177028451001107</v>
      </c>
      <c r="H18" s="27"/>
      <c r="I18" s="25">
        <v>495</v>
      </c>
      <c r="J18" s="25">
        <v>2745</v>
      </c>
      <c r="K18" s="25">
        <v>3240</v>
      </c>
      <c r="L18" s="26">
        <v>84.7222222222222</v>
      </c>
    </row>
    <row r="19" spans="1:12" s="8" customFormat="1" ht="15.75" customHeight="1" x14ac:dyDescent="0.2">
      <c r="A19" s="27" t="s">
        <v>13</v>
      </c>
      <c r="B19" s="27" t="s">
        <v>15</v>
      </c>
      <c r="C19" s="27"/>
      <c r="D19" s="25">
        <v>217</v>
      </c>
      <c r="E19" s="25">
        <v>2119</v>
      </c>
      <c r="F19" s="25">
        <v>2336</v>
      </c>
      <c r="G19" s="26">
        <v>90.710616438356197</v>
      </c>
      <c r="H19" s="27"/>
      <c r="I19" s="25">
        <v>155</v>
      </c>
      <c r="J19" s="25">
        <v>2090</v>
      </c>
      <c r="K19" s="25">
        <v>2245</v>
      </c>
      <c r="L19" s="26">
        <v>93.095768374164805</v>
      </c>
    </row>
    <row r="20" spans="1:12" s="8" customFormat="1" ht="15.75" customHeight="1" x14ac:dyDescent="0.2">
      <c r="A20" s="27" t="s">
        <v>13</v>
      </c>
      <c r="B20" s="27" t="s">
        <v>196</v>
      </c>
      <c r="C20" s="27"/>
      <c r="D20" s="25">
        <v>313</v>
      </c>
      <c r="E20" s="25">
        <v>4767</v>
      </c>
      <c r="F20" s="25">
        <v>5080</v>
      </c>
      <c r="G20" s="26">
        <v>93.838582677165405</v>
      </c>
      <c r="H20" s="27"/>
      <c r="I20" s="25">
        <v>11</v>
      </c>
      <c r="J20" s="25">
        <v>4089</v>
      </c>
      <c r="K20" s="25">
        <v>4100</v>
      </c>
      <c r="L20" s="26">
        <v>99.731707317073202</v>
      </c>
    </row>
    <row r="21" spans="1:12" s="8" customFormat="1" ht="15.75" customHeight="1" x14ac:dyDescent="0.2">
      <c r="A21" s="27" t="s">
        <v>13</v>
      </c>
      <c r="B21" s="27" t="s">
        <v>16</v>
      </c>
      <c r="C21" s="27"/>
      <c r="D21" s="25">
        <v>3975</v>
      </c>
      <c r="E21" s="25">
        <v>2255</v>
      </c>
      <c r="F21" s="25">
        <v>6230</v>
      </c>
      <c r="G21" s="26">
        <v>36.195826645264802</v>
      </c>
      <c r="H21" s="27"/>
      <c r="I21" s="25">
        <v>528</v>
      </c>
      <c r="J21" s="25">
        <v>4419</v>
      </c>
      <c r="K21" s="25">
        <v>4947</v>
      </c>
      <c r="L21" s="26">
        <v>89.326864766525205</v>
      </c>
    </row>
    <row r="22" spans="1:12" s="8" customFormat="1" ht="15.75" customHeight="1" x14ac:dyDescent="0.2">
      <c r="A22" s="27" t="s">
        <v>13</v>
      </c>
      <c r="B22" s="27" t="s">
        <v>17</v>
      </c>
      <c r="C22" s="27"/>
      <c r="D22" s="25">
        <v>429</v>
      </c>
      <c r="E22" s="25">
        <v>3672</v>
      </c>
      <c r="F22" s="25">
        <v>4101</v>
      </c>
      <c r="G22" s="26">
        <v>89.539136795903403</v>
      </c>
      <c r="H22" s="27"/>
      <c r="I22" s="25">
        <v>233</v>
      </c>
      <c r="J22" s="25">
        <v>4464</v>
      </c>
      <c r="K22" s="25">
        <v>4697</v>
      </c>
      <c r="L22" s="26">
        <v>95.039386842665493</v>
      </c>
    </row>
    <row r="23" spans="1:12" s="8" customFormat="1" ht="15.75" customHeight="1" x14ac:dyDescent="0.2">
      <c r="A23" s="27" t="s">
        <v>13</v>
      </c>
      <c r="B23" s="27" t="s">
        <v>18</v>
      </c>
      <c r="C23" s="27"/>
      <c r="D23" s="25">
        <v>660</v>
      </c>
      <c r="E23" s="25">
        <v>2208</v>
      </c>
      <c r="F23" s="25">
        <v>2868</v>
      </c>
      <c r="G23" s="26">
        <v>76.987447698744802</v>
      </c>
      <c r="H23" s="27"/>
      <c r="I23" s="25">
        <v>193</v>
      </c>
      <c r="J23" s="25">
        <v>2398</v>
      </c>
      <c r="K23" s="25">
        <v>2591</v>
      </c>
      <c r="L23" s="26">
        <v>92.5511385565419</v>
      </c>
    </row>
    <row r="24" spans="1:12" s="8" customFormat="1" ht="15.75" customHeight="1" x14ac:dyDescent="0.2">
      <c r="A24" s="27" t="s">
        <v>13</v>
      </c>
      <c r="B24" s="27" t="s">
        <v>19</v>
      </c>
      <c r="C24" s="27"/>
      <c r="D24" s="25">
        <v>820</v>
      </c>
      <c r="E24" s="25">
        <v>1966</v>
      </c>
      <c r="F24" s="25">
        <v>2786</v>
      </c>
      <c r="G24" s="26">
        <v>70.567121320890195</v>
      </c>
      <c r="H24" s="27"/>
      <c r="I24" s="25">
        <v>330</v>
      </c>
      <c r="J24" s="25">
        <v>2595</v>
      </c>
      <c r="K24" s="25">
        <v>2925</v>
      </c>
      <c r="L24" s="26">
        <v>88.717948717948701</v>
      </c>
    </row>
    <row r="25" spans="1:12" s="8" customFormat="1" ht="15.75" customHeight="1" x14ac:dyDescent="0.2">
      <c r="A25" s="27" t="s">
        <v>13</v>
      </c>
      <c r="B25" s="27" t="s">
        <v>20</v>
      </c>
      <c r="C25" s="27"/>
      <c r="D25" s="25">
        <v>24094</v>
      </c>
      <c r="E25" s="25">
        <v>23201</v>
      </c>
      <c r="F25" s="25">
        <v>47295</v>
      </c>
      <c r="G25" s="26">
        <v>49.055925573527901</v>
      </c>
      <c r="H25" s="27"/>
      <c r="I25" s="25">
        <v>20704</v>
      </c>
      <c r="J25" s="25">
        <v>26231</v>
      </c>
      <c r="K25" s="25">
        <v>46935</v>
      </c>
      <c r="L25" s="26">
        <v>55.887930116118</v>
      </c>
    </row>
    <row r="26" spans="1:12" s="8" customFormat="1" ht="15.75" customHeight="1" x14ac:dyDescent="0.2">
      <c r="A26" s="27" t="s">
        <v>13</v>
      </c>
      <c r="B26" s="27" t="s">
        <v>183</v>
      </c>
      <c r="C26" s="27"/>
      <c r="D26" s="25">
        <v>0</v>
      </c>
      <c r="E26" s="25">
        <v>5504</v>
      </c>
      <c r="F26" s="25">
        <v>5504</v>
      </c>
      <c r="G26" s="26">
        <v>100</v>
      </c>
      <c r="H26" s="27"/>
      <c r="I26" s="25">
        <v>0</v>
      </c>
      <c r="J26" s="25">
        <v>5161</v>
      </c>
      <c r="K26" s="25">
        <v>5161</v>
      </c>
      <c r="L26" s="26">
        <v>100</v>
      </c>
    </row>
    <row r="27" spans="1:12" s="8" customFormat="1" ht="15.75" customHeight="1" x14ac:dyDescent="0.2">
      <c r="A27" s="27" t="s">
        <v>21</v>
      </c>
      <c r="B27" s="27" t="s">
        <v>22</v>
      </c>
      <c r="C27" s="27"/>
      <c r="D27" s="25">
        <v>3288</v>
      </c>
      <c r="E27" s="25">
        <v>5330</v>
      </c>
      <c r="F27" s="25">
        <v>8618</v>
      </c>
      <c r="G27" s="26">
        <v>61.847296356463197</v>
      </c>
      <c r="H27" s="27"/>
      <c r="I27" s="25">
        <v>2606</v>
      </c>
      <c r="J27" s="25">
        <v>6726</v>
      </c>
      <c r="K27" s="25">
        <v>9332</v>
      </c>
      <c r="L27" s="26">
        <v>72.074582083154695</v>
      </c>
    </row>
    <row r="28" spans="1:12" s="8" customFormat="1" ht="15.75" customHeight="1" x14ac:dyDescent="0.2">
      <c r="A28" s="27" t="s">
        <v>21</v>
      </c>
      <c r="B28" s="27" t="s">
        <v>23</v>
      </c>
      <c r="C28" s="27"/>
      <c r="D28" s="25">
        <v>4960</v>
      </c>
      <c r="E28" s="25">
        <v>10046</v>
      </c>
      <c r="F28" s="25">
        <v>15006</v>
      </c>
      <c r="G28" s="26">
        <v>66.946554711448798</v>
      </c>
      <c r="H28" s="27"/>
      <c r="I28" s="25">
        <v>597</v>
      </c>
      <c r="J28" s="25">
        <v>15507</v>
      </c>
      <c r="K28" s="25">
        <v>16104</v>
      </c>
      <c r="L28" s="26">
        <v>96.292846497764501</v>
      </c>
    </row>
    <row r="29" spans="1:12" s="8" customFormat="1" ht="15.75" customHeight="1" x14ac:dyDescent="0.2">
      <c r="A29" s="27" t="s">
        <v>24</v>
      </c>
      <c r="B29" s="27" t="s">
        <v>22</v>
      </c>
      <c r="C29" s="27"/>
      <c r="D29" s="25">
        <v>2380</v>
      </c>
      <c r="E29" s="25">
        <v>3931</v>
      </c>
      <c r="F29" s="25">
        <v>6311</v>
      </c>
      <c r="G29" s="26">
        <v>62.288068451909403</v>
      </c>
      <c r="H29" s="27"/>
      <c r="I29" s="25">
        <v>1536</v>
      </c>
      <c r="J29" s="25">
        <v>3267</v>
      </c>
      <c r="K29" s="25">
        <v>4803</v>
      </c>
      <c r="L29" s="26">
        <v>68.019987507807599</v>
      </c>
    </row>
    <row r="30" spans="1:12" s="8" customFormat="1" ht="15.75" customHeight="1" x14ac:dyDescent="0.2">
      <c r="A30" s="27" t="s">
        <v>24</v>
      </c>
      <c r="B30" s="27" t="s">
        <v>23</v>
      </c>
      <c r="C30" s="27"/>
      <c r="D30" s="25">
        <v>2564</v>
      </c>
      <c r="E30" s="25">
        <v>2886</v>
      </c>
      <c r="F30" s="25">
        <v>5450</v>
      </c>
      <c r="G30" s="26">
        <v>52.954128440367001</v>
      </c>
      <c r="H30" s="27"/>
      <c r="I30" s="25">
        <v>1823</v>
      </c>
      <c r="J30" s="25">
        <v>3304</v>
      </c>
      <c r="K30" s="25">
        <v>5127</v>
      </c>
      <c r="L30" s="26">
        <v>64.443144138872597</v>
      </c>
    </row>
    <row r="31" spans="1:12" s="8" customFormat="1" ht="15.75" customHeight="1" x14ac:dyDescent="0.2">
      <c r="A31" s="27" t="s">
        <v>25</v>
      </c>
      <c r="B31" s="27" t="s">
        <v>7</v>
      </c>
      <c r="C31" s="27"/>
      <c r="D31" s="25">
        <v>1893</v>
      </c>
      <c r="E31" s="25">
        <v>2579</v>
      </c>
      <c r="F31" s="25">
        <v>4472</v>
      </c>
      <c r="G31" s="26">
        <v>57.669946332736998</v>
      </c>
      <c r="H31" s="27"/>
      <c r="I31" s="25">
        <v>643</v>
      </c>
      <c r="J31" s="25">
        <v>2981</v>
      </c>
      <c r="K31" s="25">
        <v>3624</v>
      </c>
      <c r="L31" s="26">
        <v>82.257174392935994</v>
      </c>
    </row>
    <row r="32" spans="1:12" s="8" customFormat="1" ht="15.75" customHeight="1" x14ac:dyDescent="0.2">
      <c r="A32" s="27" t="s">
        <v>25</v>
      </c>
      <c r="B32" s="27" t="s">
        <v>9</v>
      </c>
      <c r="C32" s="27"/>
      <c r="D32" s="25">
        <v>3528</v>
      </c>
      <c r="E32" s="25">
        <v>14153</v>
      </c>
      <c r="F32" s="25">
        <v>17681</v>
      </c>
      <c r="G32" s="26">
        <v>80.046377467337805</v>
      </c>
      <c r="H32" s="27"/>
      <c r="I32" s="25">
        <v>2514</v>
      </c>
      <c r="J32" s="25">
        <v>11775</v>
      </c>
      <c r="K32" s="25">
        <v>14289</v>
      </c>
      <c r="L32" s="26">
        <v>82.406046609279898</v>
      </c>
    </row>
    <row r="33" spans="1:12" s="8" customFormat="1" ht="15.75" customHeight="1" x14ac:dyDescent="0.2">
      <c r="A33" s="27" t="s">
        <v>25</v>
      </c>
      <c r="B33" s="27" t="s">
        <v>230</v>
      </c>
      <c r="C33" s="27"/>
      <c r="D33" s="25">
        <v>341</v>
      </c>
      <c r="E33" s="25">
        <v>2360</v>
      </c>
      <c r="F33" s="25">
        <v>2701</v>
      </c>
      <c r="G33" s="26">
        <v>87.375046279155896</v>
      </c>
      <c r="H33" s="27"/>
      <c r="I33" s="25">
        <v>0</v>
      </c>
      <c r="J33" s="25">
        <v>3271</v>
      </c>
      <c r="K33" s="25">
        <v>3271</v>
      </c>
      <c r="L33" s="26">
        <v>100</v>
      </c>
    </row>
    <row r="34" spans="1:12" s="8" customFormat="1" ht="15.75" customHeight="1" x14ac:dyDescent="0.2">
      <c r="A34" s="27" t="s">
        <v>25</v>
      </c>
      <c r="B34" s="27" t="s">
        <v>26</v>
      </c>
      <c r="C34" s="27"/>
      <c r="D34" s="25">
        <v>701</v>
      </c>
      <c r="E34" s="25">
        <v>1749</v>
      </c>
      <c r="F34" s="25">
        <v>2450</v>
      </c>
      <c r="G34" s="26">
        <v>71.387755102040799</v>
      </c>
      <c r="H34" s="27"/>
      <c r="I34" s="25">
        <v>360</v>
      </c>
      <c r="J34" s="25">
        <v>2317</v>
      </c>
      <c r="K34" s="25">
        <v>2677</v>
      </c>
      <c r="L34" s="26">
        <v>86.552110571535295</v>
      </c>
    </row>
    <row r="35" spans="1:12" s="8" customFormat="1" ht="15.75" customHeight="1" x14ac:dyDescent="0.2">
      <c r="A35" s="27" t="s">
        <v>27</v>
      </c>
      <c r="B35" s="27" t="s">
        <v>232</v>
      </c>
      <c r="C35" s="27"/>
      <c r="D35" s="25">
        <v>2816</v>
      </c>
      <c r="E35" s="25">
        <v>5579</v>
      </c>
      <c r="F35" s="25">
        <v>8395</v>
      </c>
      <c r="G35" s="26">
        <v>66.456223942823101</v>
      </c>
      <c r="H35" s="27"/>
      <c r="I35" s="25">
        <v>0</v>
      </c>
      <c r="J35" s="25">
        <v>9046</v>
      </c>
      <c r="K35" s="25">
        <v>9046</v>
      </c>
      <c r="L35" s="26">
        <v>100</v>
      </c>
    </row>
    <row r="36" spans="1:12" s="8" customFormat="1" ht="15.75" customHeight="1" x14ac:dyDescent="0.2">
      <c r="A36" s="27" t="s">
        <v>27</v>
      </c>
      <c r="B36" s="27" t="s">
        <v>6</v>
      </c>
      <c r="C36" s="27"/>
      <c r="D36" s="25">
        <v>1700</v>
      </c>
      <c r="E36" s="25">
        <v>1983</v>
      </c>
      <c r="F36" s="25">
        <v>3683</v>
      </c>
      <c r="G36" s="26">
        <v>53.841976649470503</v>
      </c>
      <c r="H36" s="27"/>
      <c r="I36" s="25">
        <v>1127</v>
      </c>
      <c r="J36" s="25">
        <v>2665</v>
      </c>
      <c r="K36" s="25">
        <v>3792</v>
      </c>
      <c r="L36" s="26">
        <v>70.279535864978897</v>
      </c>
    </row>
    <row r="37" spans="1:12" s="8" customFormat="1" ht="15.75" customHeight="1" x14ac:dyDescent="0.2">
      <c r="A37" s="27" t="s">
        <v>27</v>
      </c>
      <c r="B37" s="27" t="s">
        <v>28</v>
      </c>
      <c r="C37" s="27"/>
      <c r="D37" s="25">
        <v>1269</v>
      </c>
      <c r="E37" s="25">
        <v>2450</v>
      </c>
      <c r="F37" s="25">
        <v>3719</v>
      </c>
      <c r="G37" s="26">
        <v>65.8779241731648</v>
      </c>
      <c r="H37" s="27"/>
      <c r="I37" s="25">
        <v>605</v>
      </c>
      <c r="J37" s="25">
        <v>3553</v>
      </c>
      <c r="K37" s="25">
        <v>4158</v>
      </c>
      <c r="L37" s="26">
        <v>85.4497354497354</v>
      </c>
    </row>
    <row r="38" spans="1:12" s="8" customFormat="1" ht="15.75" customHeight="1" x14ac:dyDescent="0.2">
      <c r="A38" s="27" t="s">
        <v>27</v>
      </c>
      <c r="B38" s="27" t="s">
        <v>29</v>
      </c>
      <c r="C38" s="27"/>
      <c r="D38" s="25">
        <v>6982</v>
      </c>
      <c r="E38" s="25">
        <v>7690</v>
      </c>
      <c r="F38" s="25">
        <v>14672</v>
      </c>
      <c r="G38" s="26">
        <v>52.412758996728499</v>
      </c>
      <c r="H38" s="27"/>
      <c r="I38" s="25">
        <v>4618</v>
      </c>
      <c r="J38" s="25">
        <v>11016</v>
      </c>
      <c r="K38" s="25">
        <v>15634</v>
      </c>
      <c r="L38" s="26">
        <v>70.461813995138797</v>
      </c>
    </row>
    <row r="39" spans="1:12" s="8" customFormat="1" ht="15.75" customHeight="1" x14ac:dyDescent="0.2">
      <c r="A39" s="27" t="s">
        <v>27</v>
      </c>
      <c r="B39" s="27" t="s">
        <v>14</v>
      </c>
      <c r="C39" s="27"/>
      <c r="D39" s="25">
        <v>799</v>
      </c>
      <c r="E39" s="25">
        <v>5835</v>
      </c>
      <c r="F39" s="25">
        <v>6634</v>
      </c>
      <c r="G39" s="26">
        <v>87.9559843231836</v>
      </c>
      <c r="H39" s="27"/>
      <c r="I39" s="25">
        <v>500</v>
      </c>
      <c r="J39" s="25">
        <v>5394</v>
      </c>
      <c r="K39" s="25">
        <v>5894</v>
      </c>
      <c r="L39" s="26">
        <v>91.516796742449898</v>
      </c>
    </row>
    <row r="40" spans="1:12" s="8" customFormat="1" ht="15.75" customHeight="1" x14ac:dyDescent="0.2">
      <c r="A40" s="27" t="s">
        <v>27</v>
      </c>
      <c r="B40" s="27" t="s">
        <v>9</v>
      </c>
      <c r="C40" s="27"/>
      <c r="D40" s="25">
        <v>5391</v>
      </c>
      <c r="E40" s="25">
        <v>4176</v>
      </c>
      <c r="F40" s="25">
        <v>9567</v>
      </c>
      <c r="G40" s="26">
        <v>43.650047036688598</v>
      </c>
      <c r="H40" s="27"/>
      <c r="I40" s="25">
        <v>4036</v>
      </c>
      <c r="J40" s="25">
        <v>5255</v>
      </c>
      <c r="K40" s="25">
        <v>9291</v>
      </c>
      <c r="L40" s="26">
        <v>56.560111936282397</v>
      </c>
    </row>
    <row r="41" spans="1:12" s="8" customFormat="1" ht="15.75" customHeight="1" x14ac:dyDescent="0.2">
      <c r="A41" s="27" t="s">
        <v>27</v>
      </c>
      <c r="B41" s="27" t="s">
        <v>8</v>
      </c>
      <c r="C41" s="27"/>
      <c r="D41" s="25">
        <v>1487</v>
      </c>
      <c r="E41" s="25">
        <v>2722</v>
      </c>
      <c r="F41" s="25">
        <v>4209</v>
      </c>
      <c r="G41" s="26">
        <v>64.6709432169161</v>
      </c>
      <c r="H41" s="27"/>
      <c r="I41" s="25">
        <v>767</v>
      </c>
      <c r="J41" s="25">
        <v>3189</v>
      </c>
      <c r="K41" s="25">
        <v>3956</v>
      </c>
      <c r="L41" s="26">
        <v>80.611729019211296</v>
      </c>
    </row>
    <row r="42" spans="1:12" s="8" customFormat="1" ht="15.75" customHeight="1" x14ac:dyDescent="0.2">
      <c r="A42" s="27" t="s">
        <v>27</v>
      </c>
      <c r="B42" s="27" t="s">
        <v>30</v>
      </c>
      <c r="C42" s="27"/>
      <c r="D42" s="25">
        <v>602</v>
      </c>
      <c r="E42" s="25">
        <v>1848</v>
      </c>
      <c r="F42" s="25">
        <v>2450</v>
      </c>
      <c r="G42" s="26">
        <v>75.428571428571402</v>
      </c>
      <c r="H42" s="27"/>
      <c r="I42" s="25">
        <v>264</v>
      </c>
      <c r="J42" s="25">
        <v>2070</v>
      </c>
      <c r="K42" s="25">
        <v>2334</v>
      </c>
      <c r="L42" s="26">
        <v>88.688946015424193</v>
      </c>
    </row>
    <row r="43" spans="1:12" s="8" customFormat="1" ht="15.75" customHeight="1" x14ac:dyDescent="0.2">
      <c r="A43" s="27" t="s">
        <v>27</v>
      </c>
      <c r="B43" s="27" t="s">
        <v>31</v>
      </c>
      <c r="C43" s="27"/>
      <c r="D43" s="25">
        <v>15138</v>
      </c>
      <c r="E43" s="25">
        <v>40313</v>
      </c>
      <c r="F43" s="25">
        <v>55451</v>
      </c>
      <c r="G43" s="26">
        <v>72.700221817460502</v>
      </c>
      <c r="H43" s="27"/>
      <c r="I43" s="25">
        <v>14525</v>
      </c>
      <c r="J43" s="25">
        <v>38723</v>
      </c>
      <c r="K43" s="25">
        <v>53248</v>
      </c>
      <c r="L43" s="26">
        <v>72.721980168269198</v>
      </c>
    </row>
    <row r="44" spans="1:12" s="8" customFormat="1" ht="15.75" customHeight="1" x14ac:dyDescent="0.2">
      <c r="A44" s="27" t="s">
        <v>27</v>
      </c>
      <c r="B44" s="27" t="s">
        <v>15</v>
      </c>
      <c r="C44" s="27"/>
      <c r="D44" s="25">
        <v>155</v>
      </c>
      <c r="E44" s="25">
        <v>4533</v>
      </c>
      <c r="F44" s="25">
        <v>4688</v>
      </c>
      <c r="G44" s="26">
        <v>96.693686006825899</v>
      </c>
      <c r="H44" s="27"/>
      <c r="I44" s="25">
        <v>6</v>
      </c>
      <c r="J44" s="25">
        <v>4789</v>
      </c>
      <c r="K44" s="25">
        <v>4795</v>
      </c>
      <c r="L44" s="26">
        <v>99.88</v>
      </c>
    </row>
    <row r="45" spans="1:12" s="8" customFormat="1" ht="15.75" customHeight="1" x14ac:dyDescent="0.2">
      <c r="A45" s="27" t="s">
        <v>27</v>
      </c>
      <c r="B45" s="27" t="s">
        <v>10</v>
      </c>
      <c r="C45" s="27"/>
      <c r="D45" s="25">
        <v>5309</v>
      </c>
      <c r="E45" s="25">
        <v>2667</v>
      </c>
      <c r="F45" s="25">
        <v>7976</v>
      </c>
      <c r="G45" s="26">
        <v>33.437813440321001</v>
      </c>
      <c r="H45" s="27"/>
      <c r="I45" s="25">
        <v>3850</v>
      </c>
      <c r="J45" s="25">
        <v>4197</v>
      </c>
      <c r="K45" s="25">
        <v>8047</v>
      </c>
      <c r="L45" s="26">
        <v>52.156083012302702</v>
      </c>
    </row>
    <row r="46" spans="1:12" s="8" customFormat="1" ht="15.75" customHeight="1" x14ac:dyDescent="0.2">
      <c r="A46" s="27" t="s">
        <v>27</v>
      </c>
      <c r="B46" s="27" t="s">
        <v>32</v>
      </c>
      <c r="C46" s="27"/>
      <c r="D46" s="25">
        <v>809</v>
      </c>
      <c r="E46" s="25">
        <v>3166</v>
      </c>
      <c r="F46" s="25">
        <v>3975</v>
      </c>
      <c r="G46" s="26">
        <v>79.647798742138406</v>
      </c>
      <c r="H46" s="27"/>
      <c r="I46" s="25">
        <v>391</v>
      </c>
      <c r="J46" s="25">
        <v>3146</v>
      </c>
      <c r="K46" s="25">
        <v>3537</v>
      </c>
      <c r="L46" s="26">
        <v>88.945433983601902</v>
      </c>
    </row>
    <row r="47" spans="1:12" s="8" customFormat="1" ht="15.75" customHeight="1" x14ac:dyDescent="0.2">
      <c r="A47" s="27" t="s">
        <v>27</v>
      </c>
      <c r="B47" s="27" t="s">
        <v>16</v>
      </c>
      <c r="C47" s="27"/>
      <c r="D47" s="25">
        <v>4021</v>
      </c>
      <c r="E47" s="25">
        <v>2179</v>
      </c>
      <c r="F47" s="25">
        <v>6200</v>
      </c>
      <c r="G47" s="26">
        <v>35.145161290322598</v>
      </c>
      <c r="H47" s="27"/>
      <c r="I47" s="25">
        <v>2400</v>
      </c>
      <c r="J47" s="25">
        <v>3777</v>
      </c>
      <c r="K47" s="25">
        <v>6177</v>
      </c>
      <c r="L47" s="26">
        <v>61.146187469645497</v>
      </c>
    </row>
    <row r="48" spans="1:12" s="8" customFormat="1" ht="15.75" customHeight="1" x14ac:dyDescent="0.2">
      <c r="A48" s="27" t="s">
        <v>27</v>
      </c>
      <c r="B48" s="27" t="s">
        <v>33</v>
      </c>
      <c r="C48" s="27"/>
      <c r="D48" s="25">
        <v>6386</v>
      </c>
      <c r="E48" s="25">
        <v>2819</v>
      </c>
      <c r="F48" s="25">
        <v>9205</v>
      </c>
      <c r="G48" s="26">
        <v>30.624660510592101</v>
      </c>
      <c r="H48" s="27"/>
      <c r="I48" s="25">
        <v>3910</v>
      </c>
      <c r="J48" s="25">
        <v>4420</v>
      </c>
      <c r="K48" s="25">
        <v>8330</v>
      </c>
      <c r="L48" s="26">
        <v>53.061224489795897</v>
      </c>
    </row>
    <row r="49" spans="1:12" s="8" customFormat="1" ht="15.75" customHeight="1" x14ac:dyDescent="0.2">
      <c r="A49" s="27" t="s">
        <v>27</v>
      </c>
      <c r="B49" s="27" t="s">
        <v>231</v>
      </c>
      <c r="C49" s="27"/>
      <c r="D49" s="25">
        <v>120</v>
      </c>
      <c r="E49" s="25">
        <v>1919</v>
      </c>
      <c r="F49" s="25">
        <v>2039</v>
      </c>
      <c r="G49" s="26">
        <v>94.114762138303107</v>
      </c>
      <c r="H49" s="27"/>
      <c r="I49" s="25">
        <v>1</v>
      </c>
      <c r="J49" s="25">
        <v>2169</v>
      </c>
      <c r="K49" s="25">
        <v>2170</v>
      </c>
      <c r="L49" s="26">
        <v>99.953917050691203</v>
      </c>
    </row>
    <row r="50" spans="1:12" s="8" customFormat="1" ht="15.75" customHeight="1" x14ac:dyDescent="0.2">
      <c r="A50" s="27" t="s">
        <v>27</v>
      </c>
      <c r="B50" s="27" t="s">
        <v>34</v>
      </c>
      <c r="C50" s="27"/>
      <c r="D50" s="25">
        <v>438</v>
      </c>
      <c r="E50" s="25">
        <v>624</v>
      </c>
      <c r="F50" s="25">
        <v>1062</v>
      </c>
      <c r="G50" s="26">
        <v>58.7570621468927</v>
      </c>
      <c r="H50" s="27"/>
      <c r="I50" s="25">
        <v>421</v>
      </c>
      <c r="J50" s="25">
        <v>806</v>
      </c>
      <c r="K50" s="25">
        <v>1227</v>
      </c>
      <c r="L50" s="26">
        <v>65.688671556642205</v>
      </c>
    </row>
    <row r="51" spans="1:12" s="8" customFormat="1" ht="15.75" customHeight="1" x14ac:dyDescent="0.2">
      <c r="A51" s="27" t="s">
        <v>27</v>
      </c>
      <c r="B51" s="27" t="s">
        <v>35</v>
      </c>
      <c r="C51" s="27"/>
      <c r="D51" s="25">
        <v>555</v>
      </c>
      <c r="E51" s="25">
        <v>1712</v>
      </c>
      <c r="F51" s="25">
        <v>2267</v>
      </c>
      <c r="G51" s="26">
        <v>75.518306131451297</v>
      </c>
      <c r="H51" s="27"/>
      <c r="I51" s="25">
        <v>325</v>
      </c>
      <c r="J51" s="25">
        <v>1960</v>
      </c>
      <c r="K51" s="25">
        <v>2285</v>
      </c>
      <c r="L51" s="26">
        <v>85.776805251641093</v>
      </c>
    </row>
    <row r="52" spans="1:12" s="8" customFormat="1" ht="15.75" customHeight="1" x14ac:dyDescent="0.2">
      <c r="A52" s="27" t="s">
        <v>27</v>
      </c>
      <c r="B52" s="27" t="s">
        <v>36</v>
      </c>
      <c r="C52" s="27"/>
      <c r="D52" s="25">
        <v>13390</v>
      </c>
      <c r="E52" s="25">
        <v>10100</v>
      </c>
      <c r="F52" s="25">
        <v>23490</v>
      </c>
      <c r="G52" s="26">
        <v>42.997020008514298</v>
      </c>
      <c r="H52" s="27"/>
      <c r="I52" s="25">
        <v>10009</v>
      </c>
      <c r="J52" s="25">
        <v>12873</v>
      </c>
      <c r="K52" s="25">
        <v>22882</v>
      </c>
      <c r="L52" s="26">
        <v>56.2581942137925</v>
      </c>
    </row>
    <row r="53" spans="1:12" s="8" customFormat="1" ht="15.75" customHeight="1" x14ac:dyDescent="0.2">
      <c r="A53" s="27" t="s">
        <v>37</v>
      </c>
      <c r="B53" s="27" t="s">
        <v>1</v>
      </c>
      <c r="C53" s="27"/>
      <c r="D53" s="25">
        <v>1037</v>
      </c>
      <c r="E53" s="25">
        <v>2981</v>
      </c>
      <c r="F53" s="25">
        <v>4018</v>
      </c>
      <c r="G53" s="26">
        <v>74.191139870582404</v>
      </c>
      <c r="H53" s="27"/>
      <c r="I53" s="25">
        <v>95</v>
      </c>
      <c r="J53" s="25">
        <v>4228</v>
      </c>
      <c r="K53" s="25">
        <v>4323</v>
      </c>
      <c r="L53" s="26">
        <v>97.8024520009253</v>
      </c>
    </row>
    <row r="54" spans="1:12" s="8" customFormat="1" ht="15.75" customHeight="1" x14ac:dyDescent="0.2">
      <c r="A54" s="27" t="s">
        <v>38</v>
      </c>
      <c r="B54" s="27" t="s">
        <v>7</v>
      </c>
      <c r="C54" s="27"/>
      <c r="D54" s="25">
        <v>5786</v>
      </c>
      <c r="E54" s="25">
        <v>3554</v>
      </c>
      <c r="F54" s="25">
        <v>9340</v>
      </c>
      <c r="G54" s="26">
        <v>38.051391862955001</v>
      </c>
      <c r="H54" s="27"/>
      <c r="I54" s="25">
        <v>4287</v>
      </c>
      <c r="J54" s="25">
        <v>7684</v>
      </c>
      <c r="K54" s="25">
        <v>11971</v>
      </c>
      <c r="L54" s="26">
        <v>64.188455433965402</v>
      </c>
    </row>
    <row r="55" spans="1:12" s="8" customFormat="1" ht="15.75" customHeight="1" x14ac:dyDescent="0.2">
      <c r="A55" s="27" t="s">
        <v>38</v>
      </c>
      <c r="B55" s="27" t="s">
        <v>197</v>
      </c>
      <c r="C55" s="27"/>
      <c r="D55" s="25">
        <v>504</v>
      </c>
      <c r="E55" s="25">
        <v>6350</v>
      </c>
      <c r="F55" s="25">
        <v>6854</v>
      </c>
      <c r="G55" s="26">
        <v>92.646629705281597</v>
      </c>
      <c r="H55" s="27"/>
      <c r="I55" s="25">
        <v>7</v>
      </c>
      <c r="J55" s="25">
        <v>5987</v>
      </c>
      <c r="K55" s="25">
        <v>5994</v>
      </c>
      <c r="L55" s="26">
        <v>99.883216549883201</v>
      </c>
    </row>
    <row r="56" spans="1:12" s="8" customFormat="1" ht="15.75" customHeight="1" x14ac:dyDescent="0.2">
      <c r="A56" s="27" t="s">
        <v>38</v>
      </c>
      <c r="B56" s="27" t="s">
        <v>26</v>
      </c>
      <c r="C56" s="27"/>
      <c r="D56" s="25">
        <v>961</v>
      </c>
      <c r="E56" s="25">
        <v>6271</v>
      </c>
      <c r="F56" s="25">
        <v>7232</v>
      </c>
      <c r="G56" s="26">
        <v>86.711836283185804</v>
      </c>
      <c r="H56" s="27"/>
      <c r="I56" s="25">
        <v>68</v>
      </c>
      <c r="J56" s="25">
        <v>6260</v>
      </c>
      <c r="K56" s="25">
        <v>6328</v>
      </c>
      <c r="L56" s="26">
        <v>98.925410872313506</v>
      </c>
    </row>
    <row r="57" spans="1:12" s="8" customFormat="1" ht="15.75" customHeight="1" x14ac:dyDescent="0.2">
      <c r="A57" s="27" t="s">
        <v>39</v>
      </c>
      <c r="B57" s="27" t="s">
        <v>40</v>
      </c>
      <c r="C57" s="27"/>
      <c r="D57" s="25">
        <v>1569</v>
      </c>
      <c r="E57" s="25">
        <v>6440</v>
      </c>
      <c r="F57" s="25">
        <v>8009</v>
      </c>
      <c r="G57" s="26">
        <v>80.409539268323101</v>
      </c>
      <c r="H57" s="27"/>
      <c r="I57" s="25">
        <v>963</v>
      </c>
      <c r="J57" s="25">
        <v>6502</v>
      </c>
      <c r="K57" s="25">
        <v>7465</v>
      </c>
      <c r="L57" s="26">
        <v>87.0997990622907</v>
      </c>
    </row>
    <row r="58" spans="1:12" s="8" customFormat="1" ht="15.75" customHeight="1" x14ac:dyDescent="0.2">
      <c r="A58" s="27" t="s">
        <v>39</v>
      </c>
      <c r="B58" s="27" t="s">
        <v>42</v>
      </c>
      <c r="C58" s="27"/>
      <c r="D58" s="25">
        <v>4318</v>
      </c>
      <c r="E58" s="25">
        <v>2578</v>
      </c>
      <c r="F58" s="25">
        <v>6896</v>
      </c>
      <c r="G58" s="26">
        <v>37.383990719257497</v>
      </c>
      <c r="H58" s="27"/>
      <c r="I58" s="25">
        <v>2277</v>
      </c>
      <c r="J58" s="25">
        <v>3949</v>
      </c>
      <c r="K58" s="25">
        <v>6226</v>
      </c>
      <c r="L58" s="26">
        <v>63.427561837455798</v>
      </c>
    </row>
    <row r="59" spans="1:12" s="8" customFormat="1" ht="15.75" customHeight="1" x14ac:dyDescent="0.2">
      <c r="A59" s="27" t="s">
        <v>39</v>
      </c>
      <c r="B59" s="27" t="s">
        <v>41</v>
      </c>
      <c r="C59" s="27"/>
      <c r="D59" s="25">
        <v>4537</v>
      </c>
      <c r="E59" s="25">
        <v>5341</v>
      </c>
      <c r="F59" s="25">
        <v>9878</v>
      </c>
      <c r="G59" s="26">
        <v>54.069649726665297</v>
      </c>
      <c r="H59" s="27"/>
      <c r="I59" s="25">
        <v>2167</v>
      </c>
      <c r="J59" s="25">
        <v>7100</v>
      </c>
      <c r="K59" s="25">
        <v>9267</v>
      </c>
      <c r="L59" s="26">
        <v>76.615949066580299</v>
      </c>
    </row>
    <row r="60" spans="1:12" s="8" customFormat="1" ht="15.75" customHeight="1" x14ac:dyDescent="0.2">
      <c r="A60" s="27" t="s">
        <v>39</v>
      </c>
      <c r="B60" s="27" t="s">
        <v>26</v>
      </c>
      <c r="C60" s="27"/>
      <c r="D60" s="25">
        <v>2106</v>
      </c>
      <c r="E60" s="25">
        <v>3563</v>
      </c>
      <c r="F60" s="25">
        <v>5669</v>
      </c>
      <c r="G60" s="26">
        <v>62.850590933145199</v>
      </c>
      <c r="H60" s="27"/>
      <c r="I60" s="25">
        <v>1708</v>
      </c>
      <c r="J60" s="25">
        <v>4628</v>
      </c>
      <c r="K60" s="25">
        <v>6336</v>
      </c>
      <c r="L60" s="26">
        <v>73.042929292929301</v>
      </c>
    </row>
    <row r="61" spans="1:12" s="8" customFormat="1" ht="15.75" customHeight="1" x14ac:dyDescent="0.2">
      <c r="A61" s="27" t="s">
        <v>39</v>
      </c>
      <c r="B61" s="27" t="s">
        <v>43</v>
      </c>
      <c r="C61" s="27"/>
      <c r="D61" s="25">
        <v>790</v>
      </c>
      <c r="E61" s="25">
        <v>2161</v>
      </c>
      <c r="F61" s="25">
        <v>2951</v>
      </c>
      <c r="G61" s="26">
        <v>73.229413758048096</v>
      </c>
      <c r="H61" s="27"/>
      <c r="I61" s="25">
        <v>254</v>
      </c>
      <c r="J61" s="25">
        <v>2431</v>
      </c>
      <c r="K61" s="25">
        <v>2685</v>
      </c>
      <c r="L61" s="26">
        <v>90.540037243947907</v>
      </c>
    </row>
    <row r="62" spans="1:12" s="8" customFormat="1" ht="15.75" customHeight="1" x14ac:dyDescent="0.2">
      <c r="A62" s="27" t="s">
        <v>39</v>
      </c>
      <c r="B62" s="27" t="s">
        <v>44</v>
      </c>
      <c r="C62" s="27"/>
      <c r="D62" s="25">
        <v>7052</v>
      </c>
      <c r="E62" s="25">
        <v>7335</v>
      </c>
      <c r="F62" s="25">
        <v>14387</v>
      </c>
      <c r="G62" s="26">
        <v>50.983526795023302</v>
      </c>
      <c r="H62" s="27"/>
      <c r="I62" s="25">
        <v>4594</v>
      </c>
      <c r="J62" s="25">
        <v>11843</v>
      </c>
      <c r="K62" s="25">
        <v>16437</v>
      </c>
      <c r="L62" s="26">
        <v>72.050860862687799</v>
      </c>
    </row>
    <row r="63" spans="1:12" s="8" customFormat="1" ht="15.75" customHeight="1" x14ac:dyDescent="0.2">
      <c r="A63" s="27" t="s">
        <v>71</v>
      </c>
      <c r="B63" s="27" t="s">
        <v>7</v>
      </c>
      <c r="C63" s="27"/>
      <c r="D63" s="25">
        <v>2126</v>
      </c>
      <c r="E63" s="25">
        <v>3136</v>
      </c>
      <c r="F63" s="25">
        <v>5262</v>
      </c>
      <c r="G63" s="26">
        <v>59.597111364500201</v>
      </c>
      <c r="H63" s="27"/>
      <c r="I63" s="25">
        <v>949</v>
      </c>
      <c r="J63" s="25">
        <v>4212</v>
      </c>
      <c r="K63" s="25">
        <v>5161</v>
      </c>
      <c r="L63" s="26">
        <v>81.612090680100806</v>
      </c>
    </row>
    <row r="64" spans="1:12" s="8" customFormat="1" ht="15.75" customHeight="1" x14ac:dyDescent="0.2">
      <c r="A64" s="27" t="s">
        <v>71</v>
      </c>
      <c r="B64" s="27" t="s">
        <v>9</v>
      </c>
      <c r="C64" s="27"/>
      <c r="D64" s="25">
        <v>1994</v>
      </c>
      <c r="E64" s="25">
        <v>4019</v>
      </c>
      <c r="F64" s="25">
        <v>6013</v>
      </c>
      <c r="G64" s="26">
        <v>66.838516547480495</v>
      </c>
      <c r="H64" s="27"/>
      <c r="I64" s="25">
        <v>1138</v>
      </c>
      <c r="J64" s="25">
        <v>5244</v>
      </c>
      <c r="K64" s="25">
        <v>6382</v>
      </c>
      <c r="L64" s="26">
        <v>82.168599185208393</v>
      </c>
    </row>
    <row r="65" spans="1:12" s="8" customFormat="1" ht="15.75" customHeight="1" x14ac:dyDescent="0.2">
      <c r="A65" s="27" t="s">
        <v>71</v>
      </c>
      <c r="B65" s="27" t="s">
        <v>26</v>
      </c>
      <c r="C65" s="27"/>
      <c r="D65" s="25">
        <v>2010</v>
      </c>
      <c r="E65" s="25">
        <v>3958</v>
      </c>
      <c r="F65" s="25">
        <v>5968</v>
      </c>
      <c r="G65" s="26">
        <v>66.320375335120602</v>
      </c>
      <c r="H65" s="27"/>
      <c r="I65" s="25">
        <v>1309</v>
      </c>
      <c r="J65" s="25">
        <v>5858</v>
      </c>
      <c r="K65" s="25">
        <v>7167</v>
      </c>
      <c r="L65" s="26">
        <v>81.735733221710603</v>
      </c>
    </row>
    <row r="66" spans="1:12" s="8" customFormat="1" ht="15.75" customHeight="1" x14ac:dyDescent="0.2">
      <c r="A66" s="27" t="s">
        <v>71</v>
      </c>
      <c r="B66" s="27" t="s">
        <v>72</v>
      </c>
      <c r="C66" s="27"/>
      <c r="D66" s="25">
        <v>1783</v>
      </c>
      <c r="E66" s="25">
        <v>3219</v>
      </c>
      <c r="F66" s="25">
        <v>5002</v>
      </c>
      <c r="G66" s="26">
        <v>64.354258296681294</v>
      </c>
      <c r="H66" s="27"/>
      <c r="I66" s="25">
        <v>1350</v>
      </c>
      <c r="J66" s="25">
        <v>3952</v>
      </c>
      <c r="K66" s="25">
        <v>5302</v>
      </c>
      <c r="L66" s="26">
        <v>74.5379102225575</v>
      </c>
    </row>
    <row r="67" spans="1:12" s="8" customFormat="1" ht="15.75" customHeight="1" x14ac:dyDescent="0.2">
      <c r="A67" s="27" t="s">
        <v>45</v>
      </c>
      <c r="B67" s="27" t="s">
        <v>210</v>
      </c>
      <c r="C67" s="27"/>
      <c r="D67" s="25">
        <v>647</v>
      </c>
      <c r="E67" s="25">
        <v>3461</v>
      </c>
      <c r="F67" s="25">
        <v>4108</v>
      </c>
      <c r="G67" s="26">
        <v>84.250243427458599</v>
      </c>
      <c r="H67" s="27"/>
      <c r="I67" s="25">
        <v>1</v>
      </c>
      <c r="J67" s="25">
        <v>3939</v>
      </c>
      <c r="K67" s="25">
        <v>3940</v>
      </c>
      <c r="L67" s="26">
        <v>99.974619289340097</v>
      </c>
    </row>
    <row r="68" spans="1:12" s="8" customFormat="1" ht="15.75" customHeight="1" x14ac:dyDescent="0.2">
      <c r="A68" s="27" t="s">
        <v>45</v>
      </c>
      <c r="B68" s="27" t="s">
        <v>197</v>
      </c>
      <c r="C68" s="27"/>
      <c r="D68" s="25">
        <v>546</v>
      </c>
      <c r="E68" s="25">
        <v>20322</v>
      </c>
      <c r="F68" s="25">
        <v>20868</v>
      </c>
      <c r="G68" s="26">
        <v>97.383553766532501</v>
      </c>
      <c r="H68" s="27"/>
      <c r="I68" s="25">
        <v>3</v>
      </c>
      <c r="J68" s="25">
        <v>19629</v>
      </c>
      <c r="K68" s="25">
        <v>19632</v>
      </c>
      <c r="L68" s="26">
        <v>99.984718826405896</v>
      </c>
    </row>
    <row r="69" spans="1:12" s="8" customFormat="1" ht="15.75" customHeight="1" x14ac:dyDescent="0.2">
      <c r="A69" s="27" t="s">
        <v>45</v>
      </c>
      <c r="B69" s="27" t="s">
        <v>220</v>
      </c>
      <c r="C69" s="27"/>
      <c r="D69" s="25">
        <v>296</v>
      </c>
      <c r="E69" s="25">
        <v>3804</v>
      </c>
      <c r="F69" s="25">
        <v>4100</v>
      </c>
      <c r="G69" s="26">
        <v>92.780487804878007</v>
      </c>
      <c r="H69" s="27"/>
      <c r="I69" s="25">
        <v>1</v>
      </c>
      <c r="J69" s="25">
        <v>3933</v>
      </c>
      <c r="K69" s="25">
        <v>3934</v>
      </c>
      <c r="L69" s="26">
        <v>99.974580579562797</v>
      </c>
    </row>
    <row r="70" spans="1:12" s="8" customFormat="1" ht="15.75" customHeight="1" x14ac:dyDescent="0.2">
      <c r="A70" s="27" t="s">
        <v>46</v>
      </c>
      <c r="B70" s="27" t="s">
        <v>198</v>
      </c>
      <c r="C70" s="27"/>
      <c r="D70" s="25">
        <v>381</v>
      </c>
      <c r="E70" s="25">
        <v>1198</v>
      </c>
      <c r="F70" s="25">
        <v>1579</v>
      </c>
      <c r="G70" s="26">
        <v>75.870804306523098</v>
      </c>
      <c r="H70" s="27"/>
      <c r="I70" s="25">
        <v>2</v>
      </c>
      <c r="J70" s="25">
        <v>1610</v>
      </c>
      <c r="K70" s="25">
        <v>1612</v>
      </c>
      <c r="L70" s="26">
        <v>99.875930521091803</v>
      </c>
    </row>
    <row r="71" spans="1:12" s="8" customFormat="1" ht="15.75" customHeight="1" x14ac:dyDescent="0.2">
      <c r="A71" s="27" t="s">
        <v>47</v>
      </c>
      <c r="B71" s="27" t="s">
        <v>187</v>
      </c>
      <c r="C71" s="27"/>
      <c r="D71" s="25">
        <v>150</v>
      </c>
      <c r="E71" s="25">
        <v>2632</v>
      </c>
      <c r="F71" s="25">
        <v>2782</v>
      </c>
      <c r="G71" s="26">
        <v>94.608195542774993</v>
      </c>
      <c r="H71" s="27"/>
      <c r="I71" s="25">
        <v>0</v>
      </c>
      <c r="J71" s="25">
        <v>3127</v>
      </c>
      <c r="K71" s="25">
        <v>3127</v>
      </c>
      <c r="L71" s="26">
        <v>100</v>
      </c>
    </row>
    <row r="72" spans="1:12" s="8" customFormat="1" ht="15.75" customHeight="1" x14ac:dyDescent="0.2">
      <c r="A72" s="27" t="s">
        <v>48</v>
      </c>
      <c r="B72" s="27" t="s">
        <v>232</v>
      </c>
      <c r="C72" s="27"/>
      <c r="D72" s="25">
        <v>395</v>
      </c>
      <c r="E72" s="25">
        <v>1289</v>
      </c>
      <c r="F72" s="25">
        <v>1684</v>
      </c>
      <c r="G72" s="26">
        <v>76.543942992874094</v>
      </c>
      <c r="H72" s="27"/>
      <c r="I72" s="25">
        <v>0</v>
      </c>
      <c r="J72" s="25">
        <v>1698</v>
      </c>
      <c r="K72" s="25">
        <v>1698</v>
      </c>
      <c r="L72" s="26">
        <v>100</v>
      </c>
    </row>
    <row r="73" spans="1:12" s="8" customFormat="1" ht="15.75" customHeight="1" x14ac:dyDescent="0.2">
      <c r="A73" s="27" t="s">
        <v>48</v>
      </c>
      <c r="B73" s="27" t="s">
        <v>9</v>
      </c>
      <c r="C73" s="27"/>
      <c r="D73" s="25">
        <v>1553</v>
      </c>
      <c r="E73" s="25">
        <v>1814</v>
      </c>
      <c r="F73" s="25">
        <v>3367</v>
      </c>
      <c r="G73" s="26">
        <v>53.875853875853899</v>
      </c>
      <c r="H73" s="27"/>
      <c r="I73" s="25">
        <v>870</v>
      </c>
      <c r="J73" s="25">
        <v>2154</v>
      </c>
      <c r="K73" s="25">
        <v>3024</v>
      </c>
      <c r="L73" s="26">
        <v>71.230158730158706</v>
      </c>
    </row>
    <row r="74" spans="1:12" s="8" customFormat="1" ht="15.75" customHeight="1" x14ac:dyDescent="0.2">
      <c r="A74" s="27" t="s">
        <v>48</v>
      </c>
      <c r="B74" s="27" t="s">
        <v>194</v>
      </c>
      <c r="C74" s="27"/>
      <c r="D74" s="25">
        <v>480</v>
      </c>
      <c r="E74" s="25">
        <v>2553</v>
      </c>
      <c r="F74" s="25">
        <v>3033</v>
      </c>
      <c r="G74" s="26">
        <v>84.174085064292797</v>
      </c>
      <c r="H74" s="27"/>
      <c r="I74" s="25">
        <v>0</v>
      </c>
      <c r="J74" s="25">
        <v>2529</v>
      </c>
      <c r="K74" s="25">
        <v>2529</v>
      </c>
      <c r="L74" s="26">
        <v>100</v>
      </c>
    </row>
    <row r="75" spans="1:12" s="8" customFormat="1" ht="15.75" customHeight="1" x14ac:dyDescent="0.2">
      <c r="A75" s="27" t="s">
        <v>49</v>
      </c>
      <c r="B75" s="27" t="s">
        <v>7</v>
      </c>
      <c r="C75" s="27"/>
      <c r="D75" s="25">
        <v>3870</v>
      </c>
      <c r="E75" s="25">
        <v>4989</v>
      </c>
      <c r="F75" s="25">
        <v>8859</v>
      </c>
      <c r="G75" s="26">
        <v>56.315611242803897</v>
      </c>
      <c r="H75" s="27"/>
      <c r="I75" s="25">
        <v>2576</v>
      </c>
      <c r="J75" s="25">
        <v>7339</v>
      </c>
      <c r="K75" s="25">
        <v>9915</v>
      </c>
      <c r="L75" s="26">
        <v>74.019162884518394</v>
      </c>
    </row>
    <row r="76" spans="1:12" s="8" customFormat="1" ht="15.75" customHeight="1" x14ac:dyDescent="0.2">
      <c r="A76" s="27" t="s">
        <v>49</v>
      </c>
      <c r="B76" s="27" t="s">
        <v>9</v>
      </c>
      <c r="C76" s="27"/>
      <c r="D76" s="25">
        <v>2365</v>
      </c>
      <c r="E76" s="25">
        <v>7200</v>
      </c>
      <c r="F76" s="25">
        <v>9565</v>
      </c>
      <c r="G76" s="26">
        <v>75.2744380554104</v>
      </c>
      <c r="H76" s="27"/>
      <c r="I76" s="25">
        <v>594</v>
      </c>
      <c r="J76" s="25">
        <v>8585</v>
      </c>
      <c r="K76" s="25">
        <v>9179</v>
      </c>
      <c r="L76" s="26">
        <v>93.528706830809497</v>
      </c>
    </row>
    <row r="77" spans="1:12" s="8" customFormat="1" ht="15.75" customHeight="1" x14ac:dyDescent="0.2">
      <c r="A77" s="27" t="s">
        <v>49</v>
      </c>
      <c r="B77" s="27" t="s">
        <v>194</v>
      </c>
      <c r="C77" s="27"/>
      <c r="D77" s="25">
        <v>274</v>
      </c>
      <c r="E77" s="25">
        <v>3844</v>
      </c>
      <c r="F77" s="25">
        <v>4118</v>
      </c>
      <c r="G77" s="26">
        <v>93.346284604176802</v>
      </c>
      <c r="H77" s="27"/>
      <c r="I77" s="25">
        <v>0</v>
      </c>
      <c r="J77" s="25">
        <v>4243</v>
      </c>
      <c r="K77" s="25">
        <v>4243</v>
      </c>
      <c r="L77" s="26">
        <v>100</v>
      </c>
    </row>
    <row r="78" spans="1:12" s="8" customFormat="1" ht="15.75" customHeight="1" x14ac:dyDescent="0.2">
      <c r="A78" s="27" t="s">
        <v>50</v>
      </c>
      <c r="B78" s="27" t="s">
        <v>22</v>
      </c>
      <c r="C78" s="27"/>
      <c r="D78" s="25">
        <v>801</v>
      </c>
      <c r="E78" s="25">
        <v>2620</v>
      </c>
      <c r="F78" s="25">
        <v>3421</v>
      </c>
      <c r="G78" s="26">
        <v>76.585793627594299</v>
      </c>
      <c r="H78" s="27"/>
      <c r="I78" s="25">
        <v>632</v>
      </c>
      <c r="J78" s="25">
        <v>3398</v>
      </c>
      <c r="K78" s="25">
        <v>4030</v>
      </c>
      <c r="L78" s="26">
        <v>84.317617866004994</v>
      </c>
    </row>
    <row r="79" spans="1:12" s="8" customFormat="1" ht="15.75" customHeight="1" x14ac:dyDescent="0.2">
      <c r="A79" s="27" t="s">
        <v>50</v>
      </c>
      <c r="B79" s="27" t="s">
        <v>23</v>
      </c>
      <c r="C79" s="27"/>
      <c r="D79" s="25">
        <v>955</v>
      </c>
      <c r="E79" s="25">
        <v>3111</v>
      </c>
      <c r="F79" s="25">
        <v>4066</v>
      </c>
      <c r="G79" s="26">
        <v>76.512543039842598</v>
      </c>
      <c r="H79" s="27"/>
      <c r="I79" s="25">
        <v>538</v>
      </c>
      <c r="J79" s="25">
        <v>3418</v>
      </c>
      <c r="K79" s="25">
        <v>3956</v>
      </c>
      <c r="L79" s="26">
        <v>86.400404448938303</v>
      </c>
    </row>
    <row r="80" spans="1:12" s="8" customFormat="1" ht="15.75" customHeight="1" x14ac:dyDescent="0.2">
      <c r="A80" s="27" t="s">
        <v>51</v>
      </c>
      <c r="B80" s="27" t="s">
        <v>7</v>
      </c>
      <c r="C80" s="27"/>
      <c r="D80" s="25">
        <v>3357</v>
      </c>
      <c r="E80" s="25">
        <v>5357</v>
      </c>
      <c r="F80" s="25">
        <v>8714</v>
      </c>
      <c r="G80" s="26">
        <v>61.475786091347302</v>
      </c>
      <c r="H80" s="27"/>
      <c r="I80" s="25">
        <v>461</v>
      </c>
      <c r="J80" s="25">
        <v>6920</v>
      </c>
      <c r="K80" s="25">
        <v>7381</v>
      </c>
      <c r="L80" s="26">
        <v>93.754233843652599</v>
      </c>
    </row>
    <row r="81" spans="1:12" s="8" customFormat="1" ht="15.75" customHeight="1" x14ac:dyDescent="0.2">
      <c r="A81" s="27" t="s">
        <v>51</v>
      </c>
      <c r="B81" s="27" t="s">
        <v>212</v>
      </c>
      <c r="C81" s="27"/>
      <c r="D81" s="25">
        <v>69</v>
      </c>
      <c r="E81" s="25">
        <v>1498</v>
      </c>
      <c r="F81" s="25">
        <v>1567</v>
      </c>
      <c r="G81" s="26">
        <v>95.596681557115502</v>
      </c>
      <c r="H81" s="27"/>
      <c r="I81" s="25">
        <v>0</v>
      </c>
      <c r="J81" s="25">
        <v>1326</v>
      </c>
      <c r="K81" s="25">
        <v>1326</v>
      </c>
      <c r="L81" s="26">
        <v>100</v>
      </c>
    </row>
    <row r="82" spans="1:12" s="8" customFormat="1" ht="15.75" customHeight="1" x14ac:dyDescent="0.2">
      <c r="A82" s="27" t="s">
        <v>51</v>
      </c>
      <c r="B82" s="27" t="s">
        <v>52</v>
      </c>
      <c r="C82" s="27"/>
      <c r="D82" s="25">
        <v>695</v>
      </c>
      <c r="E82" s="25">
        <v>1200</v>
      </c>
      <c r="F82" s="25">
        <v>1895</v>
      </c>
      <c r="G82" s="26">
        <v>63.324538258575203</v>
      </c>
      <c r="H82" s="27"/>
      <c r="I82" s="25">
        <v>575</v>
      </c>
      <c r="J82" s="25">
        <v>1139</v>
      </c>
      <c r="K82" s="25">
        <v>1714</v>
      </c>
      <c r="L82" s="26">
        <v>66.452742123687301</v>
      </c>
    </row>
    <row r="83" spans="1:12" s="8" customFormat="1" ht="15.75" customHeight="1" x14ac:dyDescent="0.2">
      <c r="A83" s="27" t="s">
        <v>51</v>
      </c>
      <c r="B83" s="27" t="s">
        <v>9</v>
      </c>
      <c r="C83" s="27"/>
      <c r="D83" s="25">
        <v>3567</v>
      </c>
      <c r="E83" s="25">
        <v>4028</v>
      </c>
      <c r="F83" s="25">
        <v>7595</v>
      </c>
      <c r="G83" s="26">
        <v>53.034891375905197</v>
      </c>
      <c r="H83" s="27"/>
      <c r="I83" s="25">
        <v>494</v>
      </c>
      <c r="J83" s="25">
        <v>5999</v>
      </c>
      <c r="K83" s="25">
        <v>6493</v>
      </c>
      <c r="L83" s="26">
        <v>92.391806560911803</v>
      </c>
    </row>
    <row r="84" spans="1:12" s="8" customFormat="1" ht="15.75" customHeight="1" x14ac:dyDescent="0.2">
      <c r="A84" s="27" t="s">
        <v>51</v>
      </c>
      <c r="B84" s="27" t="s">
        <v>205</v>
      </c>
      <c r="C84" s="27"/>
      <c r="D84" s="25">
        <v>314</v>
      </c>
      <c r="E84" s="25">
        <v>1498</v>
      </c>
      <c r="F84" s="25">
        <v>1812</v>
      </c>
      <c r="G84" s="26">
        <v>82.671081677704194</v>
      </c>
      <c r="H84" s="27"/>
      <c r="I84" s="25">
        <v>1</v>
      </c>
      <c r="J84" s="25">
        <v>1773</v>
      </c>
      <c r="K84" s="25">
        <v>1774</v>
      </c>
      <c r="L84" s="26">
        <v>99.9436302142052</v>
      </c>
    </row>
    <row r="85" spans="1:12" s="8" customFormat="1" ht="15.75" customHeight="1" x14ac:dyDescent="0.2">
      <c r="A85" s="27" t="s">
        <v>51</v>
      </c>
      <c r="B85" s="27" t="s">
        <v>53</v>
      </c>
      <c r="C85" s="27"/>
      <c r="D85" s="25">
        <v>991</v>
      </c>
      <c r="E85" s="25">
        <v>4268</v>
      </c>
      <c r="F85" s="25">
        <v>5259</v>
      </c>
      <c r="G85" s="26">
        <v>81.156113329530299</v>
      </c>
      <c r="H85" s="27"/>
      <c r="I85" s="25">
        <v>891</v>
      </c>
      <c r="J85" s="25">
        <v>3820</v>
      </c>
      <c r="K85" s="25">
        <v>4711</v>
      </c>
      <c r="L85" s="26">
        <v>81.086818085332197</v>
      </c>
    </row>
    <row r="86" spans="1:12" s="8" customFormat="1" ht="15.75" customHeight="1" x14ac:dyDescent="0.2">
      <c r="A86" s="27" t="s">
        <v>51</v>
      </c>
      <c r="B86" s="27" t="s">
        <v>10</v>
      </c>
      <c r="C86" s="27"/>
      <c r="D86" s="25">
        <v>2727</v>
      </c>
      <c r="E86" s="25">
        <v>5326</v>
      </c>
      <c r="F86" s="25">
        <v>8053</v>
      </c>
      <c r="G86" s="26">
        <v>66.136843412392906</v>
      </c>
      <c r="H86" s="27"/>
      <c r="I86" s="25">
        <v>722</v>
      </c>
      <c r="J86" s="25">
        <v>6282</v>
      </c>
      <c r="K86" s="25">
        <v>7004</v>
      </c>
      <c r="L86" s="26">
        <v>89.691604797258705</v>
      </c>
    </row>
    <row r="87" spans="1:12" s="8" customFormat="1" ht="15.75" customHeight="1" x14ac:dyDescent="0.2">
      <c r="A87" s="27" t="s">
        <v>51</v>
      </c>
      <c r="B87" s="27" t="s">
        <v>244</v>
      </c>
      <c r="C87" s="27"/>
      <c r="D87" s="25">
        <v>609</v>
      </c>
      <c r="E87" s="25">
        <v>1779</v>
      </c>
      <c r="F87" s="25">
        <v>2388</v>
      </c>
      <c r="G87" s="26">
        <v>74.497487437185896</v>
      </c>
      <c r="H87" s="27"/>
      <c r="I87" s="25">
        <v>0</v>
      </c>
      <c r="J87" s="25">
        <v>2425</v>
      </c>
      <c r="K87" s="25">
        <v>2425</v>
      </c>
      <c r="L87" s="26">
        <v>100</v>
      </c>
    </row>
    <row r="88" spans="1:12" s="8" customFormat="1" ht="15.75" customHeight="1" x14ac:dyDescent="0.2">
      <c r="A88" s="27" t="s">
        <v>51</v>
      </c>
      <c r="B88" s="27" t="s">
        <v>54</v>
      </c>
      <c r="C88" s="27"/>
      <c r="D88" s="25">
        <v>1922</v>
      </c>
      <c r="E88" s="25">
        <v>3229</v>
      </c>
      <c r="F88" s="25">
        <v>5151</v>
      </c>
      <c r="G88" s="26">
        <v>62.686856920986202</v>
      </c>
      <c r="H88" s="27"/>
      <c r="I88" s="25">
        <v>1363</v>
      </c>
      <c r="J88" s="25">
        <v>3190</v>
      </c>
      <c r="K88" s="25">
        <v>4553</v>
      </c>
      <c r="L88" s="26">
        <v>70.063694267515899</v>
      </c>
    </row>
    <row r="89" spans="1:12" s="8" customFormat="1" ht="15.75" customHeight="1" x14ac:dyDescent="0.2">
      <c r="A89" s="27" t="s">
        <v>51</v>
      </c>
      <c r="B89" s="27" t="s">
        <v>16</v>
      </c>
      <c r="C89" s="27"/>
      <c r="D89" s="25">
        <v>3899</v>
      </c>
      <c r="E89" s="25">
        <v>4379</v>
      </c>
      <c r="F89" s="25">
        <v>8278</v>
      </c>
      <c r="G89" s="26">
        <v>52.899251026818099</v>
      </c>
      <c r="H89" s="27"/>
      <c r="I89" s="25">
        <v>1066</v>
      </c>
      <c r="J89" s="25">
        <v>6359</v>
      </c>
      <c r="K89" s="25">
        <v>7425</v>
      </c>
      <c r="L89" s="26">
        <v>85.643097643097605</v>
      </c>
    </row>
    <row r="90" spans="1:12" s="8" customFormat="1" ht="15.75" customHeight="1" x14ac:dyDescent="0.2">
      <c r="A90" s="27" t="s">
        <v>51</v>
      </c>
      <c r="B90" s="27" t="s">
        <v>190</v>
      </c>
      <c r="C90" s="27"/>
      <c r="D90" s="25">
        <v>156</v>
      </c>
      <c r="E90" s="25">
        <v>1145</v>
      </c>
      <c r="F90" s="25">
        <v>1301</v>
      </c>
      <c r="G90" s="26">
        <v>88.009223674096802</v>
      </c>
      <c r="H90" s="27"/>
      <c r="I90" s="25">
        <v>0</v>
      </c>
      <c r="J90" s="25">
        <v>1399</v>
      </c>
      <c r="K90" s="25">
        <v>1399</v>
      </c>
      <c r="L90" s="26">
        <v>100</v>
      </c>
    </row>
    <row r="91" spans="1:12" s="8" customFormat="1" ht="15.75" customHeight="1" x14ac:dyDescent="0.2">
      <c r="A91" s="27" t="s">
        <v>51</v>
      </c>
      <c r="B91" s="27" t="s">
        <v>33</v>
      </c>
      <c r="C91" s="27"/>
      <c r="D91" s="25">
        <v>2959</v>
      </c>
      <c r="E91" s="25">
        <v>4609</v>
      </c>
      <c r="F91" s="25">
        <v>7568</v>
      </c>
      <c r="G91" s="26">
        <v>60.901162790697697</v>
      </c>
      <c r="H91" s="27"/>
      <c r="I91" s="25">
        <v>975</v>
      </c>
      <c r="J91" s="25">
        <v>6128</v>
      </c>
      <c r="K91" s="25">
        <v>7103</v>
      </c>
      <c r="L91" s="26">
        <v>86.273405603266198</v>
      </c>
    </row>
    <row r="92" spans="1:12" s="8" customFormat="1" ht="15.75" customHeight="1" x14ac:dyDescent="0.2">
      <c r="A92" s="27" t="s">
        <v>51</v>
      </c>
      <c r="B92" s="27" t="s">
        <v>252</v>
      </c>
      <c r="C92" s="27"/>
      <c r="D92" s="25">
        <v>310</v>
      </c>
      <c r="E92" s="25">
        <v>6465</v>
      </c>
      <c r="F92" s="25">
        <v>6775</v>
      </c>
      <c r="G92" s="26">
        <v>95.424354243542396</v>
      </c>
      <c r="H92" s="27"/>
      <c r="I92" s="25">
        <v>0</v>
      </c>
      <c r="J92" s="25">
        <v>6182</v>
      </c>
      <c r="K92" s="25">
        <v>6182</v>
      </c>
      <c r="L92" s="26">
        <v>99.757360077644805</v>
      </c>
    </row>
    <row r="93" spans="1:12" s="8" customFormat="1" ht="15.75" customHeight="1" x14ac:dyDescent="0.2">
      <c r="A93" s="27" t="s">
        <v>51</v>
      </c>
      <c r="B93" s="27" t="s">
        <v>233</v>
      </c>
      <c r="C93" s="27"/>
      <c r="D93" s="25">
        <v>142</v>
      </c>
      <c r="E93" s="25">
        <v>2833</v>
      </c>
      <c r="F93" s="25">
        <v>2975</v>
      </c>
      <c r="G93" s="26">
        <v>95.226890756302495</v>
      </c>
      <c r="H93" s="27"/>
      <c r="I93" s="25">
        <v>4</v>
      </c>
      <c r="J93" s="25">
        <v>2837</v>
      </c>
      <c r="K93" s="25">
        <v>2841</v>
      </c>
      <c r="L93" s="26">
        <v>99.859204505455807</v>
      </c>
    </row>
    <row r="94" spans="1:12" s="8" customFormat="1" ht="15.75" customHeight="1" x14ac:dyDescent="0.2">
      <c r="A94" s="27" t="s">
        <v>51</v>
      </c>
      <c r="B94" s="27" t="s">
        <v>193</v>
      </c>
      <c r="C94" s="27"/>
      <c r="D94" s="25">
        <v>27</v>
      </c>
      <c r="E94" s="25">
        <v>4205</v>
      </c>
      <c r="F94" s="25">
        <v>4232</v>
      </c>
      <c r="G94" s="26">
        <v>99.362003780718297</v>
      </c>
      <c r="H94" s="27"/>
      <c r="I94" s="25">
        <v>0</v>
      </c>
      <c r="J94" s="25">
        <v>1761</v>
      </c>
      <c r="K94" s="25">
        <v>1761</v>
      </c>
      <c r="L94" s="26">
        <v>100</v>
      </c>
    </row>
    <row r="95" spans="1:12" s="8" customFormat="1" ht="15.75" customHeight="1" x14ac:dyDescent="0.2">
      <c r="A95" s="27" t="s">
        <v>51</v>
      </c>
      <c r="B95" s="27" t="s">
        <v>184</v>
      </c>
      <c r="C95" s="27"/>
      <c r="D95" s="25">
        <v>0</v>
      </c>
      <c r="E95" s="25">
        <v>87</v>
      </c>
      <c r="F95" s="25">
        <v>87</v>
      </c>
      <c r="G95" s="26">
        <v>100</v>
      </c>
      <c r="H95" s="27"/>
      <c r="I95" s="25">
        <v>0</v>
      </c>
      <c r="J95" s="25">
        <v>121</v>
      </c>
      <c r="K95" s="25">
        <v>121</v>
      </c>
      <c r="L95" s="26">
        <v>100</v>
      </c>
    </row>
    <row r="96" spans="1:12" s="8" customFormat="1" ht="15.75" customHeight="1" x14ac:dyDescent="0.2">
      <c r="A96" s="27" t="s">
        <v>51</v>
      </c>
      <c r="B96" s="27" t="s">
        <v>59</v>
      </c>
      <c r="C96" s="27"/>
      <c r="D96" s="25">
        <v>6132</v>
      </c>
      <c r="E96" s="25">
        <v>8421</v>
      </c>
      <c r="F96" s="25">
        <v>14553</v>
      </c>
      <c r="G96" s="26">
        <v>57.864357864357899</v>
      </c>
      <c r="H96" s="27"/>
      <c r="I96" s="25">
        <v>4942</v>
      </c>
      <c r="J96" s="25">
        <v>10032</v>
      </c>
      <c r="K96" s="25">
        <v>14974</v>
      </c>
      <c r="L96" s="26">
        <v>66.996126619473799</v>
      </c>
    </row>
    <row r="97" spans="1:12" s="8" customFormat="1" ht="15.75" customHeight="1" x14ac:dyDescent="0.2">
      <c r="A97" s="27" t="s">
        <v>51</v>
      </c>
      <c r="B97" s="27" t="s">
        <v>57</v>
      </c>
      <c r="C97" s="27"/>
      <c r="D97" s="25">
        <v>18995</v>
      </c>
      <c r="E97" s="25">
        <v>69580</v>
      </c>
      <c r="F97" s="25">
        <v>88575</v>
      </c>
      <c r="G97" s="26">
        <v>78.554896979960503</v>
      </c>
      <c r="H97" s="27"/>
      <c r="I97" s="25">
        <v>13587</v>
      </c>
      <c r="J97" s="25">
        <v>56495</v>
      </c>
      <c r="K97" s="25">
        <v>70082</v>
      </c>
      <c r="L97" s="26">
        <v>80.612710824462795</v>
      </c>
    </row>
    <row r="98" spans="1:12" s="8" customFormat="1" ht="15.75" customHeight="1" x14ac:dyDescent="0.2">
      <c r="A98" s="27" t="s">
        <v>51</v>
      </c>
      <c r="B98" s="27" t="s">
        <v>188</v>
      </c>
      <c r="C98" s="27"/>
      <c r="D98" s="25">
        <v>0</v>
      </c>
      <c r="E98" s="25">
        <v>3269</v>
      </c>
      <c r="F98" s="25">
        <v>3269</v>
      </c>
      <c r="G98" s="26">
        <v>100</v>
      </c>
      <c r="H98" s="27"/>
      <c r="I98" s="25">
        <v>0</v>
      </c>
      <c r="J98" s="25">
        <v>3185</v>
      </c>
      <c r="K98" s="25">
        <v>3185</v>
      </c>
      <c r="L98" s="26">
        <v>100</v>
      </c>
    </row>
    <row r="99" spans="1:12" s="8" customFormat="1" ht="15.75" customHeight="1" x14ac:dyDescent="0.2">
      <c r="A99" s="27" t="s">
        <v>51</v>
      </c>
      <c r="B99" s="27" t="s">
        <v>213</v>
      </c>
      <c r="C99" s="27"/>
      <c r="D99" s="25">
        <v>10</v>
      </c>
      <c r="E99" s="25">
        <v>119</v>
      </c>
      <c r="F99" s="25">
        <v>129</v>
      </c>
      <c r="G99" s="26">
        <v>92.248062015503905</v>
      </c>
      <c r="H99" s="27"/>
      <c r="I99" s="25">
        <v>8</v>
      </c>
      <c r="J99" s="25">
        <v>168</v>
      </c>
      <c r="K99" s="25">
        <v>176</v>
      </c>
      <c r="L99" s="26">
        <v>95.454545454545496</v>
      </c>
    </row>
    <row r="100" spans="1:12" s="8" customFormat="1" ht="15.75" customHeight="1" x14ac:dyDescent="0.2">
      <c r="A100" s="27" t="s">
        <v>60</v>
      </c>
      <c r="B100" s="27" t="s">
        <v>199</v>
      </c>
      <c r="C100" s="27"/>
      <c r="D100" s="25">
        <v>89</v>
      </c>
      <c r="E100" s="25">
        <v>4210</v>
      </c>
      <c r="F100" s="25">
        <v>4299</v>
      </c>
      <c r="G100" s="26">
        <v>97.929751104908107</v>
      </c>
      <c r="H100" s="27"/>
      <c r="I100" s="25">
        <v>5</v>
      </c>
      <c r="J100" s="25">
        <v>3396</v>
      </c>
      <c r="K100" s="25">
        <v>3401</v>
      </c>
      <c r="L100" s="26">
        <v>99.852984416348093</v>
      </c>
    </row>
    <row r="101" spans="1:12" s="8" customFormat="1" ht="15.75" customHeight="1" x14ac:dyDescent="0.2">
      <c r="A101" s="27" t="s">
        <v>60</v>
      </c>
      <c r="B101" s="27" t="s">
        <v>200</v>
      </c>
      <c r="C101" s="27"/>
      <c r="D101" s="25">
        <v>52</v>
      </c>
      <c r="E101" s="25">
        <v>3634</v>
      </c>
      <c r="F101" s="25">
        <v>3686</v>
      </c>
      <c r="G101" s="26">
        <v>98.589256646771602</v>
      </c>
      <c r="H101" s="27"/>
      <c r="I101" s="25">
        <v>4</v>
      </c>
      <c r="J101" s="25">
        <v>3137</v>
      </c>
      <c r="K101" s="25">
        <v>3141</v>
      </c>
      <c r="L101" s="26">
        <v>99.872652021649202</v>
      </c>
    </row>
    <row r="102" spans="1:12" s="8" customFormat="1" ht="15.75" customHeight="1" x14ac:dyDescent="0.2">
      <c r="A102" s="27" t="s">
        <v>60</v>
      </c>
      <c r="B102" s="27" t="s">
        <v>201</v>
      </c>
      <c r="C102" s="27"/>
      <c r="D102" s="25">
        <v>56</v>
      </c>
      <c r="E102" s="25">
        <v>3537</v>
      </c>
      <c r="F102" s="25">
        <v>3593</v>
      </c>
      <c r="G102" s="26">
        <v>98.441413860283902</v>
      </c>
      <c r="H102" s="27"/>
      <c r="I102" s="25">
        <v>28</v>
      </c>
      <c r="J102" s="25">
        <v>2889</v>
      </c>
      <c r="K102" s="25">
        <v>2917</v>
      </c>
      <c r="L102" s="26">
        <v>99.040109701748406</v>
      </c>
    </row>
    <row r="103" spans="1:12" s="8" customFormat="1" ht="15.75" customHeight="1" x14ac:dyDescent="0.2">
      <c r="A103" s="27" t="s">
        <v>62</v>
      </c>
      <c r="B103" s="27" t="s">
        <v>7</v>
      </c>
      <c r="C103" s="27"/>
      <c r="D103" s="25">
        <v>1002</v>
      </c>
      <c r="E103" s="25">
        <v>2954</v>
      </c>
      <c r="F103" s="25">
        <v>3956</v>
      </c>
      <c r="G103" s="26">
        <v>74.671385237613805</v>
      </c>
      <c r="H103" s="27"/>
      <c r="I103" s="25">
        <v>789</v>
      </c>
      <c r="J103" s="25">
        <v>3027</v>
      </c>
      <c r="K103" s="25">
        <v>3816</v>
      </c>
      <c r="L103" s="26">
        <v>79.323899371069203</v>
      </c>
    </row>
    <row r="104" spans="1:12" s="8" customFormat="1" ht="15.75" customHeight="1" x14ac:dyDescent="0.2">
      <c r="A104" s="27" t="s">
        <v>62</v>
      </c>
      <c r="B104" s="27" t="s">
        <v>234</v>
      </c>
      <c r="C104" s="27"/>
      <c r="D104" s="25">
        <v>102</v>
      </c>
      <c r="E104" s="25">
        <v>2859</v>
      </c>
      <c r="F104" s="25">
        <v>2961</v>
      </c>
      <c r="G104" s="26">
        <v>96.555217831813593</v>
      </c>
      <c r="H104" s="27"/>
      <c r="I104" s="25">
        <v>0</v>
      </c>
      <c r="J104" s="25">
        <v>2700</v>
      </c>
      <c r="K104" s="25">
        <v>2700</v>
      </c>
      <c r="L104" s="26">
        <v>100</v>
      </c>
    </row>
    <row r="105" spans="1:12" s="8" customFormat="1" ht="15.75" customHeight="1" x14ac:dyDescent="0.2">
      <c r="A105" s="27" t="s">
        <v>62</v>
      </c>
      <c r="B105" s="27" t="s">
        <v>63</v>
      </c>
      <c r="C105" s="27"/>
      <c r="D105" s="25">
        <v>193</v>
      </c>
      <c r="E105" s="25">
        <v>8666</v>
      </c>
      <c r="F105" s="25">
        <v>8859</v>
      </c>
      <c r="G105" s="26">
        <v>97.821424540015798</v>
      </c>
      <c r="H105" s="27"/>
      <c r="I105" s="25">
        <v>91</v>
      </c>
      <c r="J105" s="25">
        <v>2316</v>
      </c>
      <c r="K105" s="25">
        <v>2407</v>
      </c>
      <c r="L105" s="26">
        <v>96.219360199418404</v>
      </c>
    </row>
    <row r="106" spans="1:12" s="8" customFormat="1" ht="15.75" customHeight="1" x14ac:dyDescent="0.2">
      <c r="A106" s="27" t="s">
        <v>62</v>
      </c>
      <c r="B106" s="27" t="s">
        <v>235</v>
      </c>
      <c r="C106" s="27"/>
      <c r="D106" s="25">
        <v>134</v>
      </c>
      <c r="E106" s="25">
        <v>1418</v>
      </c>
      <c r="F106" s="25">
        <v>1552</v>
      </c>
      <c r="G106" s="26">
        <v>91.365979381443296</v>
      </c>
      <c r="H106" s="27"/>
      <c r="I106" s="25">
        <v>1</v>
      </c>
      <c r="J106" s="25">
        <v>1766</v>
      </c>
      <c r="K106" s="25">
        <v>1767</v>
      </c>
      <c r="L106" s="26">
        <v>99.943406904357701</v>
      </c>
    </row>
    <row r="107" spans="1:12" s="8" customFormat="1" ht="15.75" customHeight="1" x14ac:dyDescent="0.2">
      <c r="A107" s="27" t="s">
        <v>62</v>
      </c>
      <c r="B107" s="27" t="s">
        <v>211</v>
      </c>
      <c r="C107" s="27"/>
      <c r="D107" s="25">
        <v>98</v>
      </c>
      <c r="E107" s="25">
        <v>2123</v>
      </c>
      <c r="F107" s="25">
        <v>2221</v>
      </c>
      <c r="G107" s="26">
        <v>95.587573165240897</v>
      </c>
      <c r="H107" s="27"/>
      <c r="I107" s="25">
        <v>13</v>
      </c>
      <c r="J107" s="25">
        <v>2217</v>
      </c>
      <c r="K107" s="25">
        <v>2230</v>
      </c>
      <c r="L107" s="26">
        <v>99.417040358744401</v>
      </c>
    </row>
    <row r="108" spans="1:12" s="8" customFormat="1" ht="15.75" customHeight="1" x14ac:dyDescent="0.2">
      <c r="A108" s="27" t="s">
        <v>64</v>
      </c>
      <c r="B108" s="27" t="s">
        <v>28</v>
      </c>
      <c r="C108" s="27"/>
      <c r="D108" s="25">
        <v>401</v>
      </c>
      <c r="E108" s="25">
        <v>2367</v>
      </c>
      <c r="F108" s="25">
        <v>2768</v>
      </c>
      <c r="G108" s="26">
        <v>85.513005780346802</v>
      </c>
      <c r="H108" s="27"/>
      <c r="I108" s="25">
        <v>166</v>
      </c>
      <c r="J108" s="25">
        <v>2715</v>
      </c>
      <c r="K108" s="25">
        <v>2881</v>
      </c>
      <c r="L108" s="26">
        <v>94.238111766747707</v>
      </c>
    </row>
    <row r="109" spans="1:12" s="8" customFormat="1" ht="15.75" customHeight="1" x14ac:dyDescent="0.2">
      <c r="A109" s="27" t="s">
        <v>64</v>
      </c>
      <c r="B109" s="27" t="s">
        <v>14</v>
      </c>
      <c r="C109" s="27"/>
      <c r="D109" s="25">
        <v>336</v>
      </c>
      <c r="E109" s="25">
        <v>3467</v>
      </c>
      <c r="F109" s="25">
        <v>3803</v>
      </c>
      <c r="G109" s="26">
        <v>91.1648698396003</v>
      </c>
      <c r="H109" s="27"/>
      <c r="I109" s="25">
        <v>184</v>
      </c>
      <c r="J109" s="25">
        <v>3271</v>
      </c>
      <c r="K109" s="25">
        <v>3455</v>
      </c>
      <c r="L109" s="26">
        <v>94.674384949348806</v>
      </c>
    </row>
    <row r="110" spans="1:12" s="8" customFormat="1" ht="15.75" customHeight="1" x14ac:dyDescent="0.2">
      <c r="A110" s="27" t="s">
        <v>64</v>
      </c>
      <c r="B110" s="27" t="s">
        <v>30</v>
      </c>
      <c r="C110" s="27"/>
      <c r="D110" s="25">
        <v>404</v>
      </c>
      <c r="E110" s="25">
        <v>1402</v>
      </c>
      <c r="F110" s="25">
        <v>1806</v>
      </c>
      <c r="G110" s="26">
        <v>77.630121816168298</v>
      </c>
      <c r="H110" s="27"/>
      <c r="I110" s="25">
        <v>87</v>
      </c>
      <c r="J110" s="25">
        <v>1641</v>
      </c>
      <c r="K110" s="25">
        <v>1728</v>
      </c>
      <c r="L110" s="26">
        <v>94.9652777777778</v>
      </c>
    </row>
    <row r="111" spans="1:12" s="8" customFormat="1" ht="15.75" customHeight="1" x14ac:dyDescent="0.2">
      <c r="A111" s="27" t="s">
        <v>64</v>
      </c>
      <c r="B111" s="27" t="s">
        <v>246</v>
      </c>
      <c r="C111" s="27"/>
      <c r="D111" s="25">
        <v>381</v>
      </c>
      <c r="E111" s="25">
        <v>49248</v>
      </c>
      <c r="F111" s="25">
        <v>49629</v>
      </c>
      <c r="G111" s="26">
        <v>99.2323036934051</v>
      </c>
      <c r="H111" s="27"/>
      <c r="I111" s="25">
        <v>0</v>
      </c>
      <c r="J111" s="25">
        <v>2646</v>
      </c>
      <c r="K111" s="25">
        <v>2646</v>
      </c>
      <c r="L111" s="26">
        <v>100</v>
      </c>
    </row>
    <row r="112" spans="1:12" s="8" customFormat="1" ht="15.75" customHeight="1" x14ac:dyDescent="0.2">
      <c r="A112" s="27" t="s">
        <v>64</v>
      </c>
      <c r="B112" s="27" t="s">
        <v>65</v>
      </c>
      <c r="C112" s="27"/>
      <c r="D112" s="25">
        <v>101</v>
      </c>
      <c r="E112" s="25">
        <v>1619</v>
      </c>
      <c r="F112" s="25">
        <v>1720</v>
      </c>
      <c r="G112" s="26">
        <v>94.1279069767442</v>
      </c>
      <c r="H112" s="27"/>
      <c r="I112" s="25">
        <v>4</v>
      </c>
      <c r="J112" s="25">
        <v>865</v>
      </c>
      <c r="K112" s="25">
        <v>869</v>
      </c>
      <c r="L112" s="26">
        <v>99.539700805523594</v>
      </c>
    </row>
    <row r="113" spans="1:12" s="8" customFormat="1" ht="15.75" customHeight="1" x14ac:dyDescent="0.2">
      <c r="A113" s="27" t="s">
        <v>64</v>
      </c>
      <c r="B113" s="27" t="s">
        <v>247</v>
      </c>
      <c r="C113" s="27"/>
      <c r="D113" s="25">
        <v>709</v>
      </c>
      <c r="E113" s="25">
        <v>4468</v>
      </c>
      <c r="F113" s="25">
        <v>5177</v>
      </c>
      <c r="G113" s="26">
        <v>86.304809735367996</v>
      </c>
      <c r="H113" s="27"/>
      <c r="I113" s="25">
        <v>0</v>
      </c>
      <c r="J113" s="25">
        <v>7532</v>
      </c>
      <c r="K113" s="25">
        <v>7532</v>
      </c>
      <c r="L113" s="26">
        <v>100</v>
      </c>
    </row>
    <row r="114" spans="1:12" s="8" customFormat="1" ht="15.75" customHeight="1" x14ac:dyDescent="0.2">
      <c r="A114" s="27" t="s">
        <v>64</v>
      </c>
      <c r="B114" s="27" t="s">
        <v>189</v>
      </c>
      <c r="C114" s="27"/>
      <c r="D114" s="25">
        <v>0</v>
      </c>
      <c r="E114" s="25">
        <v>1264</v>
      </c>
      <c r="F114" s="25">
        <v>1264</v>
      </c>
      <c r="G114" s="26">
        <v>100</v>
      </c>
      <c r="H114" s="27"/>
      <c r="I114" s="25">
        <v>0</v>
      </c>
      <c r="J114" s="25">
        <v>1222</v>
      </c>
      <c r="K114" s="25">
        <v>1222</v>
      </c>
      <c r="L114" s="26">
        <v>100</v>
      </c>
    </row>
    <row r="115" spans="1:12" s="8" customFormat="1" ht="15.75" customHeight="1" x14ac:dyDescent="0.2">
      <c r="A115" s="27" t="s">
        <v>64</v>
      </c>
      <c r="B115" s="27" t="s">
        <v>66</v>
      </c>
      <c r="C115" s="27"/>
      <c r="D115" s="25">
        <v>319</v>
      </c>
      <c r="E115" s="25">
        <v>4307</v>
      </c>
      <c r="F115" s="25">
        <v>4626</v>
      </c>
      <c r="G115" s="26">
        <v>93.104193687851307</v>
      </c>
      <c r="H115" s="27"/>
      <c r="I115" s="25">
        <v>171</v>
      </c>
      <c r="J115" s="25">
        <v>4804</v>
      </c>
      <c r="K115" s="25">
        <v>4975</v>
      </c>
      <c r="L115" s="26">
        <v>96.562814070351806</v>
      </c>
    </row>
    <row r="116" spans="1:12" s="8" customFormat="1" ht="15.75" customHeight="1" x14ac:dyDescent="0.2">
      <c r="A116" s="27" t="s">
        <v>64</v>
      </c>
      <c r="B116" s="27" t="s">
        <v>67</v>
      </c>
      <c r="C116" s="27"/>
      <c r="D116" s="25">
        <v>5410</v>
      </c>
      <c r="E116" s="25">
        <v>4882</v>
      </c>
      <c r="F116" s="25">
        <v>10292</v>
      </c>
      <c r="G116" s="26">
        <v>47.434900893898202</v>
      </c>
      <c r="H116" s="27"/>
      <c r="I116" s="25">
        <v>4710</v>
      </c>
      <c r="J116" s="25">
        <v>5466</v>
      </c>
      <c r="K116" s="25">
        <v>10176</v>
      </c>
      <c r="L116" s="26">
        <v>53.714622641509401</v>
      </c>
    </row>
    <row r="117" spans="1:12" s="8" customFormat="1" ht="15.75" customHeight="1" x14ac:dyDescent="0.2">
      <c r="A117" s="27" t="s">
        <v>68</v>
      </c>
      <c r="B117" s="27" t="s">
        <v>221</v>
      </c>
      <c r="C117" s="27"/>
      <c r="D117" s="25">
        <v>0</v>
      </c>
      <c r="E117" s="25">
        <v>7423</v>
      </c>
      <c r="F117" s="25">
        <v>7423</v>
      </c>
      <c r="G117" s="26">
        <v>100</v>
      </c>
      <c r="H117" s="27"/>
      <c r="I117" s="25">
        <v>0</v>
      </c>
      <c r="J117" s="25">
        <v>4989</v>
      </c>
      <c r="K117" s="25">
        <v>4989</v>
      </c>
      <c r="L117" s="26">
        <v>100</v>
      </c>
    </row>
    <row r="118" spans="1:12" s="8" customFormat="1" ht="15.75" customHeight="1" x14ac:dyDescent="0.2">
      <c r="A118" s="27" t="s">
        <v>68</v>
      </c>
      <c r="B118" s="27" t="s">
        <v>222</v>
      </c>
      <c r="C118" s="27"/>
      <c r="D118" s="25">
        <v>52</v>
      </c>
      <c r="E118" s="25">
        <v>4752</v>
      </c>
      <c r="F118" s="25">
        <v>4804</v>
      </c>
      <c r="G118" s="26">
        <v>98.917568692756006</v>
      </c>
      <c r="H118" s="27"/>
      <c r="I118" s="25">
        <v>0</v>
      </c>
      <c r="J118" s="25">
        <v>3643</v>
      </c>
      <c r="K118" s="25">
        <v>3643</v>
      </c>
      <c r="L118" s="26">
        <v>100</v>
      </c>
    </row>
    <row r="119" spans="1:12" s="8" customFormat="1" ht="15.75" customHeight="1" x14ac:dyDescent="0.2">
      <c r="A119" s="27" t="s">
        <v>68</v>
      </c>
      <c r="B119" s="27" t="s">
        <v>185</v>
      </c>
      <c r="C119" s="27"/>
      <c r="D119" s="25">
        <v>0</v>
      </c>
      <c r="E119" s="25">
        <v>17616</v>
      </c>
      <c r="F119" s="25">
        <v>17616</v>
      </c>
      <c r="G119" s="26">
        <v>100</v>
      </c>
      <c r="H119" s="27"/>
      <c r="I119" s="25">
        <v>0</v>
      </c>
      <c r="J119" s="25">
        <v>21289</v>
      </c>
      <c r="K119" s="25">
        <v>21289</v>
      </c>
      <c r="L119" s="26">
        <v>100</v>
      </c>
    </row>
    <row r="120" spans="1:12" s="8" customFormat="1" ht="15.75" customHeight="1" x14ac:dyDescent="0.2">
      <c r="A120" s="27" t="s">
        <v>68</v>
      </c>
      <c r="B120" s="27" t="s">
        <v>223</v>
      </c>
      <c r="C120" s="27"/>
      <c r="D120" s="25">
        <v>0</v>
      </c>
      <c r="E120" s="25">
        <v>2590</v>
      </c>
      <c r="F120" s="25">
        <v>2590</v>
      </c>
      <c r="G120" s="26">
        <v>100</v>
      </c>
      <c r="H120" s="27"/>
      <c r="I120" s="25">
        <v>0</v>
      </c>
      <c r="J120" s="25">
        <v>2794</v>
      </c>
      <c r="K120" s="25">
        <v>2794</v>
      </c>
      <c r="L120" s="26">
        <v>100</v>
      </c>
    </row>
    <row r="121" spans="1:12" s="8" customFormat="1" ht="15.75" customHeight="1" x14ac:dyDescent="0.2">
      <c r="A121" s="27" t="s">
        <v>69</v>
      </c>
      <c r="B121" s="27" t="s">
        <v>1</v>
      </c>
      <c r="C121" s="27"/>
      <c r="D121" s="25">
        <v>3912</v>
      </c>
      <c r="E121" s="25">
        <v>6696</v>
      </c>
      <c r="F121" s="25">
        <v>10608</v>
      </c>
      <c r="G121" s="26">
        <v>63.122171945701403</v>
      </c>
      <c r="H121" s="27"/>
      <c r="I121" s="25">
        <v>2793</v>
      </c>
      <c r="J121" s="25">
        <v>11263</v>
      </c>
      <c r="K121" s="25">
        <v>14056</v>
      </c>
      <c r="L121" s="26">
        <v>80.129482071713099</v>
      </c>
    </row>
    <row r="122" spans="1:12" s="8" customFormat="1" ht="15.75" customHeight="1" x14ac:dyDescent="0.2">
      <c r="A122" s="27" t="s">
        <v>70</v>
      </c>
      <c r="B122" s="27" t="s">
        <v>1</v>
      </c>
      <c r="C122" s="27"/>
      <c r="D122" s="25">
        <v>631</v>
      </c>
      <c r="E122" s="25">
        <v>3205</v>
      </c>
      <c r="F122" s="25">
        <v>3836</v>
      </c>
      <c r="G122" s="26">
        <v>83.5505735140772</v>
      </c>
      <c r="H122" s="27"/>
      <c r="I122" s="25">
        <v>371</v>
      </c>
      <c r="J122" s="25">
        <v>3695</v>
      </c>
      <c r="K122" s="25">
        <v>4066</v>
      </c>
      <c r="L122" s="26">
        <v>90.875553369404798</v>
      </c>
    </row>
    <row r="123" spans="1:12" s="8" customFormat="1" ht="15.75" customHeight="1" x14ac:dyDescent="0.2">
      <c r="A123" s="27" t="s">
        <v>73</v>
      </c>
      <c r="B123" s="27" t="s">
        <v>7</v>
      </c>
      <c r="C123" s="27"/>
      <c r="D123" s="25">
        <v>2323</v>
      </c>
      <c r="E123" s="25">
        <v>2924</v>
      </c>
      <c r="F123" s="25">
        <v>5247</v>
      </c>
      <c r="G123" s="26">
        <v>55.727082142176499</v>
      </c>
      <c r="H123" s="27"/>
      <c r="I123" s="25">
        <v>1053</v>
      </c>
      <c r="J123" s="25">
        <v>3958</v>
      </c>
      <c r="K123" s="25">
        <v>5011</v>
      </c>
      <c r="L123" s="26">
        <v>78.986230293354595</v>
      </c>
    </row>
    <row r="124" spans="1:12" s="8" customFormat="1" ht="15.75" customHeight="1" x14ac:dyDescent="0.2">
      <c r="A124" s="27" t="s">
        <v>73</v>
      </c>
      <c r="B124" s="27" t="s">
        <v>6</v>
      </c>
      <c r="C124" s="27"/>
      <c r="D124" s="25">
        <v>558</v>
      </c>
      <c r="E124" s="25">
        <v>1781</v>
      </c>
      <c r="F124" s="25">
        <v>2339</v>
      </c>
      <c r="G124" s="26">
        <v>76.143651132962802</v>
      </c>
      <c r="H124" s="27"/>
      <c r="I124" s="25">
        <v>289</v>
      </c>
      <c r="J124" s="25">
        <v>2247</v>
      </c>
      <c r="K124" s="25">
        <v>2536</v>
      </c>
      <c r="L124" s="26">
        <v>88.604100946372199</v>
      </c>
    </row>
    <row r="125" spans="1:12" s="8" customFormat="1" ht="15.75" customHeight="1" x14ac:dyDescent="0.2">
      <c r="A125" s="27" t="s">
        <v>73</v>
      </c>
      <c r="B125" s="27" t="s">
        <v>236</v>
      </c>
      <c r="C125" s="27"/>
      <c r="D125" s="25">
        <v>593</v>
      </c>
      <c r="E125" s="25">
        <v>1332</v>
      </c>
      <c r="F125" s="25">
        <v>1925</v>
      </c>
      <c r="G125" s="26">
        <v>69.194805194805198</v>
      </c>
      <c r="H125" s="27"/>
      <c r="I125" s="25">
        <v>321</v>
      </c>
      <c r="J125" s="25">
        <v>1602</v>
      </c>
      <c r="K125" s="25">
        <v>1923</v>
      </c>
      <c r="L125" s="26">
        <v>83.307332293291694</v>
      </c>
    </row>
    <row r="126" spans="1:12" s="8" customFormat="1" ht="15.75" customHeight="1" x14ac:dyDescent="0.2">
      <c r="A126" s="27" t="s">
        <v>73</v>
      </c>
      <c r="B126" s="27" t="s">
        <v>29</v>
      </c>
      <c r="C126" s="27"/>
      <c r="D126" s="25">
        <v>4578</v>
      </c>
      <c r="E126" s="25">
        <v>3501</v>
      </c>
      <c r="F126" s="25">
        <v>8079</v>
      </c>
      <c r="G126" s="26">
        <v>43.3345711102859</v>
      </c>
      <c r="H126" s="27"/>
      <c r="I126" s="25">
        <v>3369</v>
      </c>
      <c r="J126" s="25">
        <v>4417</v>
      </c>
      <c r="K126" s="25">
        <v>7786</v>
      </c>
      <c r="L126" s="26">
        <v>56.730028255843798</v>
      </c>
    </row>
    <row r="127" spans="1:12" s="8" customFormat="1" ht="15.75" customHeight="1" x14ac:dyDescent="0.2">
      <c r="A127" s="27" t="s">
        <v>73</v>
      </c>
      <c r="B127" s="27" t="s">
        <v>14</v>
      </c>
      <c r="C127" s="27"/>
      <c r="D127" s="25">
        <v>2958</v>
      </c>
      <c r="E127" s="25">
        <v>3810</v>
      </c>
      <c r="F127" s="25">
        <v>6768</v>
      </c>
      <c r="G127" s="26">
        <v>56.294326241134797</v>
      </c>
      <c r="H127" s="27"/>
      <c r="I127" s="25">
        <v>1083</v>
      </c>
      <c r="J127" s="25">
        <v>4498</v>
      </c>
      <c r="K127" s="25">
        <v>5581</v>
      </c>
      <c r="L127" s="26">
        <v>80.594875470345798</v>
      </c>
    </row>
    <row r="128" spans="1:12" s="8" customFormat="1" ht="15.75" customHeight="1" x14ac:dyDescent="0.2">
      <c r="A128" s="27" t="s">
        <v>73</v>
      </c>
      <c r="B128" s="27" t="s">
        <v>9</v>
      </c>
      <c r="C128" s="27"/>
      <c r="D128" s="25">
        <v>2226</v>
      </c>
      <c r="E128" s="25">
        <v>2722</v>
      </c>
      <c r="F128" s="25">
        <v>4948</v>
      </c>
      <c r="G128" s="26">
        <v>55.0121261115602</v>
      </c>
      <c r="H128" s="27"/>
      <c r="I128" s="25">
        <v>1063</v>
      </c>
      <c r="J128" s="25">
        <v>3397</v>
      </c>
      <c r="K128" s="25">
        <v>4460</v>
      </c>
      <c r="L128" s="26">
        <v>76.165919282511197</v>
      </c>
    </row>
    <row r="129" spans="1:12" s="8" customFormat="1" ht="15.75" customHeight="1" x14ac:dyDescent="0.2">
      <c r="A129" s="27" t="s">
        <v>73</v>
      </c>
      <c r="B129" s="27" t="s">
        <v>8</v>
      </c>
      <c r="C129" s="27"/>
      <c r="D129" s="25">
        <v>400</v>
      </c>
      <c r="E129" s="25">
        <v>1597</v>
      </c>
      <c r="F129" s="25">
        <v>1997</v>
      </c>
      <c r="G129" s="26">
        <v>79.969954932398593</v>
      </c>
      <c r="H129" s="27"/>
      <c r="I129" s="25">
        <v>223</v>
      </c>
      <c r="J129" s="25">
        <v>2233</v>
      </c>
      <c r="K129" s="25">
        <v>2456</v>
      </c>
      <c r="L129" s="26">
        <v>90.920195439739402</v>
      </c>
    </row>
    <row r="130" spans="1:12" s="8" customFormat="1" ht="15.75" customHeight="1" x14ac:dyDescent="0.2">
      <c r="A130" s="27" t="s">
        <v>73</v>
      </c>
      <c r="B130" s="27" t="s">
        <v>237</v>
      </c>
      <c r="C130" s="27"/>
      <c r="D130" s="25">
        <v>1006</v>
      </c>
      <c r="E130" s="25">
        <v>3330</v>
      </c>
      <c r="F130" s="25">
        <v>4336</v>
      </c>
      <c r="G130" s="26">
        <v>76.798892988929893</v>
      </c>
      <c r="H130" s="27"/>
      <c r="I130" s="25">
        <v>59</v>
      </c>
      <c r="J130" s="25">
        <v>2740</v>
      </c>
      <c r="K130" s="25">
        <v>2799</v>
      </c>
      <c r="L130" s="26">
        <v>97.8921043229725</v>
      </c>
    </row>
    <row r="131" spans="1:12" s="8" customFormat="1" ht="15.75" customHeight="1" x14ac:dyDescent="0.2">
      <c r="A131" s="27" t="s">
        <v>73</v>
      </c>
      <c r="B131" s="27" t="s">
        <v>31</v>
      </c>
      <c r="C131" s="27"/>
      <c r="D131" s="25">
        <v>3557</v>
      </c>
      <c r="E131" s="25">
        <v>5095</v>
      </c>
      <c r="F131" s="25">
        <v>8652</v>
      </c>
      <c r="G131" s="26">
        <v>58.888118354137802</v>
      </c>
      <c r="H131" s="27"/>
      <c r="I131" s="25">
        <v>1897</v>
      </c>
      <c r="J131" s="25">
        <v>6160</v>
      </c>
      <c r="K131" s="25">
        <v>8057</v>
      </c>
      <c r="L131" s="26">
        <v>76.455256298870495</v>
      </c>
    </row>
    <row r="132" spans="1:12" s="8" customFormat="1" ht="15.75" customHeight="1" x14ac:dyDescent="0.2">
      <c r="A132" s="27" t="s">
        <v>73</v>
      </c>
      <c r="B132" s="27" t="s">
        <v>15</v>
      </c>
      <c r="C132" s="27"/>
      <c r="D132" s="25">
        <v>840</v>
      </c>
      <c r="E132" s="25">
        <v>3593</v>
      </c>
      <c r="F132" s="25">
        <v>4433</v>
      </c>
      <c r="G132" s="26">
        <v>81.051206857658499</v>
      </c>
      <c r="H132" s="27"/>
      <c r="I132" s="25">
        <v>469</v>
      </c>
      <c r="J132" s="25">
        <v>4641</v>
      </c>
      <c r="K132" s="25">
        <v>5110</v>
      </c>
      <c r="L132" s="26">
        <v>90.821917808219197</v>
      </c>
    </row>
    <row r="133" spans="1:12" s="8" customFormat="1" ht="15.75" customHeight="1" x14ac:dyDescent="0.2">
      <c r="A133" s="27" t="s">
        <v>73</v>
      </c>
      <c r="B133" s="27" t="s">
        <v>10</v>
      </c>
      <c r="C133" s="27"/>
      <c r="D133" s="25">
        <v>2366</v>
      </c>
      <c r="E133" s="25">
        <v>2942</v>
      </c>
      <c r="F133" s="25">
        <v>5308</v>
      </c>
      <c r="G133" s="26">
        <v>55.425772418990199</v>
      </c>
      <c r="H133" s="27"/>
      <c r="I133" s="25">
        <v>1330</v>
      </c>
      <c r="J133" s="25">
        <v>3387</v>
      </c>
      <c r="K133" s="25">
        <v>4717</v>
      </c>
      <c r="L133" s="26">
        <v>71.804112783548902</v>
      </c>
    </row>
    <row r="134" spans="1:12" s="8" customFormat="1" ht="15.75" customHeight="1" x14ac:dyDescent="0.2">
      <c r="A134" s="27" t="s">
        <v>73</v>
      </c>
      <c r="B134" s="27" t="s">
        <v>214</v>
      </c>
      <c r="C134" s="27"/>
      <c r="D134" s="25">
        <v>0</v>
      </c>
      <c r="E134" s="25">
        <v>3500</v>
      </c>
      <c r="F134" s="25">
        <v>3500</v>
      </c>
      <c r="G134" s="26">
        <v>100</v>
      </c>
      <c r="H134" s="27"/>
      <c r="I134" s="25">
        <v>7</v>
      </c>
      <c r="J134" s="25">
        <v>3481</v>
      </c>
      <c r="K134" s="25">
        <v>3488</v>
      </c>
      <c r="L134" s="26">
        <v>99.799311926605498</v>
      </c>
    </row>
    <row r="135" spans="1:12" s="8" customFormat="1" ht="15.75" customHeight="1" x14ac:dyDescent="0.2">
      <c r="A135" s="27" t="s">
        <v>73</v>
      </c>
      <c r="B135" s="27" t="s">
        <v>16</v>
      </c>
      <c r="C135" s="27"/>
      <c r="D135" s="25">
        <v>661</v>
      </c>
      <c r="E135" s="25">
        <v>2582</v>
      </c>
      <c r="F135" s="25">
        <v>3243</v>
      </c>
      <c r="G135" s="26">
        <v>79.617637989515899</v>
      </c>
      <c r="H135" s="27"/>
      <c r="I135" s="25">
        <v>406</v>
      </c>
      <c r="J135" s="25">
        <v>2544</v>
      </c>
      <c r="K135" s="25">
        <v>2950</v>
      </c>
      <c r="L135" s="26">
        <v>86.237288135593204</v>
      </c>
    </row>
    <row r="136" spans="1:12" s="8" customFormat="1" ht="15.75" customHeight="1" x14ac:dyDescent="0.2">
      <c r="A136" s="27" t="s">
        <v>73</v>
      </c>
      <c r="B136" s="27" t="s">
        <v>74</v>
      </c>
      <c r="C136" s="27"/>
      <c r="D136" s="25">
        <v>435</v>
      </c>
      <c r="E136" s="25">
        <v>4147</v>
      </c>
      <c r="F136" s="25">
        <v>4582</v>
      </c>
      <c r="G136" s="26">
        <v>90.506329113924096</v>
      </c>
      <c r="H136" s="27"/>
      <c r="I136" s="25">
        <v>182</v>
      </c>
      <c r="J136" s="25">
        <v>4060</v>
      </c>
      <c r="K136" s="25">
        <v>4242</v>
      </c>
      <c r="L136" s="26">
        <v>95.709570957095707</v>
      </c>
    </row>
    <row r="137" spans="1:12" s="8" customFormat="1" ht="15.75" customHeight="1" x14ac:dyDescent="0.2">
      <c r="A137" s="27" t="s">
        <v>73</v>
      </c>
      <c r="B137" s="27" t="s">
        <v>248</v>
      </c>
      <c r="C137" s="27"/>
      <c r="D137" s="25"/>
      <c r="E137" s="25"/>
      <c r="F137" s="25"/>
      <c r="G137" s="27"/>
      <c r="H137" s="27"/>
      <c r="I137" s="25">
        <v>0</v>
      </c>
      <c r="J137" s="25">
        <v>1785</v>
      </c>
      <c r="K137" s="25">
        <v>1785</v>
      </c>
      <c r="L137" s="26">
        <v>100</v>
      </c>
    </row>
    <row r="138" spans="1:12" s="8" customFormat="1" ht="15.75" customHeight="1" x14ac:dyDescent="0.2">
      <c r="A138" s="27" t="s">
        <v>75</v>
      </c>
      <c r="B138" s="27" t="s">
        <v>7</v>
      </c>
      <c r="C138" s="27"/>
      <c r="D138" s="25">
        <v>2506</v>
      </c>
      <c r="E138" s="25">
        <v>2348</v>
      </c>
      <c r="F138" s="25">
        <v>4854</v>
      </c>
      <c r="G138" s="26">
        <v>48.372476308199403</v>
      </c>
      <c r="H138" s="27"/>
      <c r="I138" s="25">
        <v>1632</v>
      </c>
      <c r="J138" s="25">
        <v>2528</v>
      </c>
      <c r="K138" s="25">
        <v>4160</v>
      </c>
      <c r="L138" s="26">
        <v>60.769230769230802</v>
      </c>
    </row>
    <row r="139" spans="1:12" s="8" customFormat="1" ht="15.75" customHeight="1" x14ac:dyDescent="0.2">
      <c r="A139" s="27" t="s">
        <v>75</v>
      </c>
      <c r="B139" s="27" t="s">
        <v>9</v>
      </c>
      <c r="C139" s="27"/>
      <c r="D139" s="25">
        <v>3288</v>
      </c>
      <c r="E139" s="25">
        <v>2977</v>
      </c>
      <c r="F139" s="25">
        <v>6265</v>
      </c>
      <c r="G139" s="26">
        <v>47.517956903431802</v>
      </c>
      <c r="H139" s="27"/>
      <c r="I139" s="25">
        <v>2042</v>
      </c>
      <c r="J139" s="25">
        <v>4338</v>
      </c>
      <c r="K139" s="25">
        <v>6380</v>
      </c>
      <c r="L139" s="26">
        <v>67.993730407523501</v>
      </c>
    </row>
    <row r="140" spans="1:12" s="8" customFormat="1" ht="15.75" customHeight="1" x14ac:dyDescent="0.2">
      <c r="A140" s="27" t="s">
        <v>75</v>
      </c>
      <c r="B140" s="27" t="s">
        <v>40</v>
      </c>
      <c r="C140" s="27"/>
      <c r="D140" s="25">
        <v>881</v>
      </c>
      <c r="E140" s="25">
        <v>3524</v>
      </c>
      <c r="F140" s="25">
        <v>4405</v>
      </c>
      <c r="G140" s="26">
        <v>80</v>
      </c>
      <c r="H140" s="27"/>
      <c r="I140" s="25">
        <v>512</v>
      </c>
      <c r="J140" s="25">
        <v>3599</v>
      </c>
      <c r="K140" s="25">
        <v>4111</v>
      </c>
      <c r="L140" s="26">
        <v>87.545609340793007</v>
      </c>
    </row>
    <row r="141" spans="1:12" s="8" customFormat="1" ht="15.75" customHeight="1" x14ac:dyDescent="0.2">
      <c r="A141" s="27" t="s">
        <v>75</v>
      </c>
      <c r="B141" s="27" t="s">
        <v>26</v>
      </c>
      <c r="C141" s="27"/>
      <c r="D141" s="25">
        <v>736</v>
      </c>
      <c r="E141" s="25">
        <v>2109</v>
      </c>
      <c r="F141" s="25">
        <v>2845</v>
      </c>
      <c r="G141" s="26">
        <v>74.130052724077302</v>
      </c>
      <c r="H141" s="27"/>
      <c r="I141" s="25">
        <v>374</v>
      </c>
      <c r="J141" s="25">
        <v>2701</v>
      </c>
      <c r="K141" s="25">
        <v>3075</v>
      </c>
      <c r="L141" s="26">
        <v>87.837398373983703</v>
      </c>
    </row>
    <row r="142" spans="1:12" s="8" customFormat="1" ht="15.75" customHeight="1" x14ac:dyDescent="0.2">
      <c r="A142" s="27" t="s">
        <v>75</v>
      </c>
      <c r="B142" s="27" t="s">
        <v>76</v>
      </c>
      <c r="C142" s="27"/>
      <c r="D142" s="25">
        <v>202</v>
      </c>
      <c r="E142" s="25">
        <v>935</v>
      </c>
      <c r="F142" s="25">
        <v>1137</v>
      </c>
      <c r="G142" s="26">
        <v>82.233948988566397</v>
      </c>
      <c r="H142" s="27"/>
      <c r="I142" s="25">
        <v>120</v>
      </c>
      <c r="J142" s="25">
        <v>930</v>
      </c>
      <c r="K142" s="25">
        <v>1050</v>
      </c>
      <c r="L142" s="26">
        <v>88.571428571428598</v>
      </c>
    </row>
    <row r="143" spans="1:12" s="8" customFormat="1" ht="15.75" customHeight="1" x14ac:dyDescent="0.2">
      <c r="A143" s="27" t="s">
        <v>77</v>
      </c>
      <c r="B143" s="27" t="s">
        <v>1</v>
      </c>
      <c r="C143" s="27"/>
      <c r="D143" s="25">
        <v>885</v>
      </c>
      <c r="E143" s="25">
        <v>2410</v>
      </c>
      <c r="F143" s="25">
        <v>3295</v>
      </c>
      <c r="G143" s="26">
        <v>73.141122913505299</v>
      </c>
      <c r="H143" s="27"/>
      <c r="I143" s="25">
        <v>665</v>
      </c>
      <c r="J143" s="25">
        <v>2793</v>
      </c>
      <c r="K143" s="25">
        <v>3458</v>
      </c>
      <c r="L143" s="26">
        <v>80.769230769230802</v>
      </c>
    </row>
    <row r="144" spans="1:12" s="8" customFormat="1" ht="15.75" customHeight="1" x14ac:dyDescent="0.2">
      <c r="A144" s="27" t="s">
        <v>78</v>
      </c>
      <c r="B144" s="27" t="s">
        <v>1</v>
      </c>
      <c r="C144" s="27"/>
      <c r="D144" s="25">
        <v>2825</v>
      </c>
      <c r="E144" s="25">
        <v>3704</v>
      </c>
      <c r="F144" s="25">
        <v>6529</v>
      </c>
      <c r="G144" s="26">
        <v>56.731505590442602</v>
      </c>
      <c r="H144" s="27"/>
      <c r="I144" s="25">
        <v>2356</v>
      </c>
      <c r="J144" s="25">
        <v>4737</v>
      </c>
      <c r="K144" s="25">
        <v>7093</v>
      </c>
      <c r="L144" s="26">
        <v>66.784153390666901</v>
      </c>
    </row>
    <row r="145" spans="1:12" s="8" customFormat="1" ht="15.75" customHeight="1" x14ac:dyDescent="0.2">
      <c r="A145" s="27" t="s">
        <v>79</v>
      </c>
      <c r="B145" s="27" t="s">
        <v>7</v>
      </c>
      <c r="C145" s="27"/>
      <c r="D145" s="25">
        <v>2870</v>
      </c>
      <c r="E145" s="25">
        <v>2913</v>
      </c>
      <c r="F145" s="25">
        <v>5783</v>
      </c>
      <c r="G145" s="26">
        <v>50.3717793532768</v>
      </c>
      <c r="H145" s="27"/>
      <c r="I145" s="25">
        <v>1643</v>
      </c>
      <c r="J145" s="25">
        <v>2432</v>
      </c>
      <c r="K145" s="25">
        <v>4075</v>
      </c>
      <c r="L145" s="26">
        <v>59.680981595092</v>
      </c>
    </row>
    <row r="146" spans="1:12" s="8" customFormat="1" ht="15.75" customHeight="1" x14ac:dyDescent="0.2">
      <c r="A146" s="27" t="s">
        <v>79</v>
      </c>
      <c r="B146" s="27" t="s">
        <v>6</v>
      </c>
      <c r="C146" s="27"/>
      <c r="D146" s="25">
        <v>775</v>
      </c>
      <c r="E146" s="25">
        <v>1878</v>
      </c>
      <c r="F146" s="25">
        <v>2653</v>
      </c>
      <c r="G146" s="26">
        <v>70.7877874104787</v>
      </c>
      <c r="H146" s="27"/>
      <c r="I146" s="25">
        <v>322</v>
      </c>
      <c r="J146" s="25">
        <v>2261</v>
      </c>
      <c r="K146" s="25">
        <v>2583</v>
      </c>
      <c r="L146" s="26">
        <v>87.533875338753404</v>
      </c>
    </row>
    <row r="147" spans="1:12" s="8" customFormat="1" ht="15.75" customHeight="1" x14ac:dyDescent="0.2">
      <c r="A147" s="27" t="s">
        <v>79</v>
      </c>
      <c r="B147" s="27" t="s">
        <v>80</v>
      </c>
      <c r="C147" s="27"/>
      <c r="D147" s="25">
        <v>3263</v>
      </c>
      <c r="E147" s="25">
        <v>8807</v>
      </c>
      <c r="F147" s="25">
        <v>12070</v>
      </c>
      <c r="G147" s="26">
        <v>72.966031483015698</v>
      </c>
      <c r="H147" s="27"/>
      <c r="I147" s="25">
        <v>2578</v>
      </c>
      <c r="J147" s="25">
        <v>9170</v>
      </c>
      <c r="K147" s="25">
        <v>11748</v>
      </c>
      <c r="L147" s="26">
        <v>78.0558392917943</v>
      </c>
    </row>
    <row r="148" spans="1:12" s="8" customFormat="1" ht="15.75" customHeight="1" x14ac:dyDescent="0.2">
      <c r="A148" s="27" t="s">
        <v>79</v>
      </c>
      <c r="B148" s="27" t="s">
        <v>9</v>
      </c>
      <c r="C148" s="27"/>
      <c r="D148" s="25">
        <v>3721</v>
      </c>
      <c r="E148" s="25">
        <v>2606</v>
      </c>
      <c r="F148" s="25">
        <v>6327</v>
      </c>
      <c r="G148" s="26">
        <v>41.188556978030697</v>
      </c>
      <c r="H148" s="27"/>
      <c r="I148" s="25">
        <v>2555</v>
      </c>
      <c r="J148" s="25">
        <v>2294</v>
      </c>
      <c r="K148" s="25">
        <v>4849</v>
      </c>
      <c r="L148" s="26">
        <v>47.308723448133598</v>
      </c>
    </row>
    <row r="149" spans="1:12" s="8" customFormat="1" ht="15.75" customHeight="1" x14ac:dyDescent="0.2">
      <c r="A149" s="27" t="s">
        <v>79</v>
      </c>
      <c r="B149" s="27" t="s">
        <v>8</v>
      </c>
      <c r="C149" s="27"/>
      <c r="D149" s="25">
        <v>1067</v>
      </c>
      <c r="E149" s="25">
        <v>3801</v>
      </c>
      <c r="F149" s="25">
        <v>4868</v>
      </c>
      <c r="G149" s="26">
        <v>78.081347576006607</v>
      </c>
      <c r="H149" s="27"/>
      <c r="I149" s="25">
        <v>642</v>
      </c>
      <c r="J149" s="25">
        <v>5370</v>
      </c>
      <c r="K149" s="25">
        <v>6012</v>
      </c>
      <c r="L149" s="26">
        <v>89.321357285429102</v>
      </c>
    </row>
    <row r="150" spans="1:12" s="8" customFormat="1" ht="15.75" customHeight="1" x14ac:dyDescent="0.2">
      <c r="A150" s="27" t="s">
        <v>79</v>
      </c>
      <c r="B150" s="27" t="s">
        <v>224</v>
      </c>
      <c r="C150" s="27"/>
      <c r="D150" s="25">
        <v>431</v>
      </c>
      <c r="E150" s="25">
        <v>3391</v>
      </c>
      <c r="F150" s="25">
        <v>3822</v>
      </c>
      <c r="G150" s="26">
        <v>88.723181580324393</v>
      </c>
      <c r="H150" s="27"/>
      <c r="I150" s="25">
        <v>1</v>
      </c>
      <c r="J150" s="25">
        <v>3658</v>
      </c>
      <c r="K150" s="25">
        <v>3659</v>
      </c>
      <c r="L150" s="26">
        <v>99.972670128450403</v>
      </c>
    </row>
    <row r="151" spans="1:12" s="8" customFormat="1" ht="15.75" customHeight="1" x14ac:dyDescent="0.2">
      <c r="A151" s="27" t="s">
        <v>79</v>
      </c>
      <c r="B151" s="27" t="s">
        <v>10</v>
      </c>
      <c r="C151" s="27"/>
      <c r="D151" s="25">
        <v>3847</v>
      </c>
      <c r="E151" s="25">
        <v>3385</v>
      </c>
      <c r="F151" s="25">
        <v>7232</v>
      </c>
      <c r="G151" s="26">
        <v>46.805862831858398</v>
      </c>
      <c r="H151" s="27"/>
      <c r="I151" s="25">
        <v>1440</v>
      </c>
      <c r="J151" s="25">
        <v>3019</v>
      </c>
      <c r="K151" s="25">
        <v>4459</v>
      </c>
      <c r="L151" s="26">
        <v>67.705763624130995</v>
      </c>
    </row>
    <row r="152" spans="1:12" s="8" customFormat="1" ht="15.75" customHeight="1" x14ac:dyDescent="0.2">
      <c r="A152" s="27" t="s">
        <v>79</v>
      </c>
      <c r="B152" s="27" t="s">
        <v>16</v>
      </c>
      <c r="C152" s="27"/>
      <c r="D152" s="25">
        <v>1841</v>
      </c>
      <c r="E152" s="25">
        <v>4722</v>
      </c>
      <c r="F152" s="25">
        <v>6563</v>
      </c>
      <c r="G152" s="26">
        <v>71.948803900655193</v>
      </c>
      <c r="H152" s="27"/>
      <c r="I152" s="25">
        <v>720</v>
      </c>
      <c r="J152" s="25">
        <v>3155</v>
      </c>
      <c r="K152" s="25">
        <v>3875</v>
      </c>
      <c r="L152" s="26">
        <v>81.419354838709694</v>
      </c>
    </row>
    <row r="153" spans="1:12" s="8" customFormat="1" ht="15.75" customHeight="1" x14ac:dyDescent="0.2">
      <c r="A153" s="27" t="s">
        <v>79</v>
      </c>
      <c r="B153" s="27" t="s">
        <v>63</v>
      </c>
      <c r="C153" s="27"/>
      <c r="D153" s="25">
        <v>1166</v>
      </c>
      <c r="E153" s="25">
        <v>2750</v>
      </c>
      <c r="F153" s="25">
        <v>3916</v>
      </c>
      <c r="G153" s="26">
        <v>70.224719101123597</v>
      </c>
      <c r="H153" s="27"/>
      <c r="I153" s="25">
        <v>1126</v>
      </c>
      <c r="J153" s="25">
        <v>3650</v>
      </c>
      <c r="K153" s="25">
        <v>4776</v>
      </c>
      <c r="L153" s="26">
        <v>76.423785594639895</v>
      </c>
    </row>
    <row r="154" spans="1:12" s="8" customFormat="1" ht="15.75" customHeight="1" x14ac:dyDescent="0.2">
      <c r="A154" s="27" t="s">
        <v>79</v>
      </c>
      <c r="B154" s="27" t="s">
        <v>225</v>
      </c>
      <c r="C154" s="27"/>
      <c r="D154" s="25">
        <v>13</v>
      </c>
      <c r="E154" s="25">
        <v>829</v>
      </c>
      <c r="F154" s="25">
        <v>842</v>
      </c>
      <c r="G154" s="26">
        <v>98.456057007125906</v>
      </c>
      <c r="H154" s="27"/>
      <c r="I154" s="25">
        <v>1</v>
      </c>
      <c r="J154" s="25">
        <v>837</v>
      </c>
      <c r="K154" s="25">
        <v>838</v>
      </c>
      <c r="L154" s="26">
        <v>99.880668257756597</v>
      </c>
    </row>
    <row r="155" spans="1:12" s="8" customFormat="1" ht="15.75" customHeight="1" x14ac:dyDescent="0.2">
      <c r="A155" s="27" t="s">
        <v>79</v>
      </c>
      <c r="B155" s="27" t="s">
        <v>81</v>
      </c>
      <c r="C155" s="27"/>
      <c r="D155" s="25">
        <v>1052</v>
      </c>
      <c r="E155" s="25">
        <v>2556</v>
      </c>
      <c r="F155" s="25">
        <v>3608</v>
      </c>
      <c r="G155" s="26">
        <v>70.842572062084301</v>
      </c>
      <c r="H155" s="27"/>
      <c r="I155" s="25">
        <v>647</v>
      </c>
      <c r="J155" s="25">
        <v>2974</v>
      </c>
      <c r="K155" s="25">
        <v>3621</v>
      </c>
      <c r="L155" s="26">
        <v>82.132007732670502</v>
      </c>
    </row>
    <row r="156" spans="1:12" s="8" customFormat="1" ht="15.75" customHeight="1" x14ac:dyDescent="0.2">
      <c r="A156" s="27" t="s">
        <v>79</v>
      </c>
      <c r="B156" s="27" t="s">
        <v>82</v>
      </c>
      <c r="C156" s="27"/>
      <c r="D156" s="25">
        <v>750</v>
      </c>
      <c r="E156" s="25">
        <v>1706</v>
      </c>
      <c r="F156" s="25">
        <v>2456</v>
      </c>
      <c r="G156" s="26">
        <v>69.462540716612395</v>
      </c>
      <c r="H156" s="27"/>
      <c r="I156" s="25">
        <v>541</v>
      </c>
      <c r="J156" s="25">
        <v>1766</v>
      </c>
      <c r="K156" s="25">
        <v>2307</v>
      </c>
      <c r="L156" s="26">
        <v>76.549631556133505</v>
      </c>
    </row>
    <row r="157" spans="1:12" s="8" customFormat="1" ht="15.75" customHeight="1" x14ac:dyDescent="0.2">
      <c r="A157" s="27" t="s">
        <v>79</v>
      </c>
      <c r="B157" s="27" t="s">
        <v>188</v>
      </c>
      <c r="C157" s="27"/>
      <c r="D157" s="25">
        <v>0</v>
      </c>
      <c r="E157" s="25">
        <v>2500</v>
      </c>
      <c r="F157" s="25">
        <v>2500</v>
      </c>
      <c r="G157" s="26">
        <v>100</v>
      </c>
      <c r="H157" s="27"/>
      <c r="I157" s="25">
        <v>0</v>
      </c>
      <c r="J157" s="25">
        <v>2733</v>
      </c>
      <c r="K157" s="25">
        <v>2733</v>
      </c>
      <c r="L157" s="26">
        <v>100</v>
      </c>
    </row>
    <row r="158" spans="1:12" s="8" customFormat="1" ht="15.75" customHeight="1" x14ac:dyDescent="0.2">
      <c r="A158" s="27" t="s">
        <v>83</v>
      </c>
      <c r="B158" s="27" t="s">
        <v>1</v>
      </c>
      <c r="C158" s="27"/>
      <c r="D158" s="25">
        <v>294</v>
      </c>
      <c r="E158" s="25">
        <v>1327</v>
      </c>
      <c r="F158" s="25">
        <v>1621</v>
      </c>
      <c r="G158" s="26">
        <v>81.863047501542297</v>
      </c>
      <c r="H158" s="27"/>
      <c r="I158" s="25">
        <v>176</v>
      </c>
      <c r="J158" s="25">
        <v>1567</v>
      </c>
      <c r="K158" s="25">
        <v>1743</v>
      </c>
      <c r="L158" s="26">
        <v>89.902467010900693</v>
      </c>
    </row>
    <row r="159" spans="1:12" s="8" customFormat="1" ht="15.75" customHeight="1" x14ac:dyDescent="0.2">
      <c r="A159" s="27" t="s">
        <v>84</v>
      </c>
      <c r="B159" s="27" t="s">
        <v>7</v>
      </c>
      <c r="C159" s="27"/>
      <c r="D159" s="25">
        <v>680</v>
      </c>
      <c r="E159" s="25">
        <v>2180</v>
      </c>
      <c r="F159" s="25">
        <v>2860</v>
      </c>
      <c r="G159" s="26">
        <v>76.223776223776198</v>
      </c>
      <c r="H159" s="27"/>
      <c r="I159" s="25">
        <v>888</v>
      </c>
      <c r="J159" s="25">
        <v>1842</v>
      </c>
      <c r="K159" s="25">
        <v>2730</v>
      </c>
      <c r="L159" s="26">
        <v>67.472527472527503</v>
      </c>
    </row>
    <row r="160" spans="1:12" s="8" customFormat="1" ht="15.75" customHeight="1" x14ac:dyDescent="0.2">
      <c r="A160" s="27" t="s">
        <v>84</v>
      </c>
      <c r="B160" s="27" t="s">
        <v>9</v>
      </c>
      <c r="C160" s="27"/>
      <c r="D160" s="25">
        <v>2071</v>
      </c>
      <c r="E160" s="25">
        <v>4765</v>
      </c>
      <c r="F160" s="25">
        <v>6836</v>
      </c>
      <c r="G160" s="26">
        <v>69.704505558806304</v>
      </c>
      <c r="H160" s="27"/>
      <c r="I160" s="25">
        <v>947</v>
      </c>
      <c r="J160" s="25">
        <v>5762</v>
      </c>
      <c r="K160" s="25">
        <v>6709</v>
      </c>
      <c r="L160" s="26">
        <v>85.8846325830973</v>
      </c>
    </row>
    <row r="161" spans="1:12" s="8" customFormat="1" ht="15.75" customHeight="1" x14ac:dyDescent="0.2">
      <c r="A161" s="27" t="s">
        <v>84</v>
      </c>
      <c r="B161" s="27" t="s">
        <v>26</v>
      </c>
      <c r="C161" s="27"/>
      <c r="D161" s="25">
        <v>385</v>
      </c>
      <c r="E161" s="25">
        <v>4100</v>
      </c>
      <c r="F161" s="25">
        <v>4485</v>
      </c>
      <c r="G161" s="26">
        <v>91.415830546265298</v>
      </c>
      <c r="H161" s="27"/>
      <c r="I161" s="25">
        <v>200</v>
      </c>
      <c r="J161" s="25">
        <v>3044</v>
      </c>
      <c r="K161" s="25">
        <v>3244</v>
      </c>
      <c r="L161" s="26">
        <v>93.834771886559807</v>
      </c>
    </row>
    <row r="162" spans="1:12" s="8" customFormat="1" ht="15.75" customHeight="1" x14ac:dyDescent="0.2">
      <c r="A162" s="27" t="s">
        <v>84</v>
      </c>
      <c r="B162" s="27" t="s">
        <v>76</v>
      </c>
      <c r="C162" s="27"/>
      <c r="D162" s="25">
        <v>275</v>
      </c>
      <c r="E162" s="25">
        <v>998</v>
      </c>
      <c r="F162" s="25">
        <v>1273</v>
      </c>
      <c r="G162" s="26">
        <v>78.397486252945797</v>
      </c>
      <c r="H162" s="27"/>
      <c r="I162" s="25">
        <v>55</v>
      </c>
      <c r="J162" s="25">
        <v>1147</v>
      </c>
      <c r="K162" s="25">
        <v>1202</v>
      </c>
      <c r="L162" s="26">
        <v>95.424292845257895</v>
      </c>
    </row>
    <row r="163" spans="1:12" s="8" customFormat="1" ht="15.75" customHeight="1" x14ac:dyDescent="0.2">
      <c r="A163" s="27" t="s">
        <v>84</v>
      </c>
      <c r="B163" s="27" t="s">
        <v>217</v>
      </c>
      <c r="C163" s="27"/>
      <c r="D163" s="25"/>
      <c r="E163" s="25"/>
      <c r="F163" s="25"/>
      <c r="G163" s="27"/>
      <c r="H163" s="27"/>
      <c r="I163" s="25">
        <v>0</v>
      </c>
      <c r="J163" s="25">
        <v>2514</v>
      </c>
      <c r="K163" s="25">
        <v>2514</v>
      </c>
      <c r="L163" s="26">
        <v>100</v>
      </c>
    </row>
    <row r="164" spans="1:12" s="8" customFormat="1" ht="15.75" customHeight="1" x14ac:dyDescent="0.2">
      <c r="A164" s="27" t="s">
        <v>85</v>
      </c>
      <c r="B164" s="27" t="s">
        <v>1</v>
      </c>
      <c r="C164" s="27"/>
      <c r="D164" s="25">
        <v>554</v>
      </c>
      <c r="E164" s="25">
        <v>1693</v>
      </c>
      <c r="F164" s="25">
        <v>2247</v>
      </c>
      <c r="G164" s="26">
        <v>75.344904316866902</v>
      </c>
      <c r="H164" s="27"/>
      <c r="I164" s="25">
        <v>219</v>
      </c>
      <c r="J164" s="25">
        <v>2437</v>
      </c>
      <c r="K164" s="25">
        <v>2656</v>
      </c>
      <c r="L164" s="26">
        <v>91.754518072289201</v>
      </c>
    </row>
    <row r="165" spans="1:12" s="8" customFormat="1" ht="15.75" customHeight="1" x14ac:dyDescent="0.2">
      <c r="A165" s="27" t="s">
        <v>86</v>
      </c>
      <c r="B165" s="27" t="s">
        <v>1</v>
      </c>
      <c r="C165" s="27"/>
      <c r="D165" s="25">
        <v>1249</v>
      </c>
      <c r="E165" s="25">
        <v>4359</v>
      </c>
      <c r="F165" s="25">
        <v>5608</v>
      </c>
      <c r="G165" s="26">
        <v>77.728245363766007</v>
      </c>
      <c r="H165" s="27"/>
      <c r="I165" s="25">
        <v>773</v>
      </c>
      <c r="J165" s="25">
        <v>5607</v>
      </c>
      <c r="K165" s="25">
        <v>6380</v>
      </c>
      <c r="L165" s="26">
        <v>87.884012539184994</v>
      </c>
    </row>
    <row r="166" spans="1:12" s="8" customFormat="1" ht="15.75" customHeight="1" x14ac:dyDescent="0.2">
      <c r="A166" s="27" t="s">
        <v>87</v>
      </c>
      <c r="B166" s="27" t="s">
        <v>1</v>
      </c>
      <c r="C166" s="27"/>
      <c r="D166" s="25">
        <v>759</v>
      </c>
      <c r="E166" s="25">
        <v>2280</v>
      </c>
      <c r="F166" s="25">
        <v>3039</v>
      </c>
      <c r="G166" s="26">
        <v>75.024679170779905</v>
      </c>
      <c r="H166" s="27"/>
      <c r="I166" s="25">
        <v>498</v>
      </c>
      <c r="J166" s="25">
        <v>2553</v>
      </c>
      <c r="K166" s="25">
        <v>3051</v>
      </c>
      <c r="L166" s="26">
        <v>83.677482792527002</v>
      </c>
    </row>
    <row r="167" spans="1:12" s="8" customFormat="1" ht="15.75" customHeight="1" x14ac:dyDescent="0.2">
      <c r="A167" s="27" t="s">
        <v>88</v>
      </c>
      <c r="B167" s="27" t="s">
        <v>22</v>
      </c>
      <c r="C167" s="27"/>
      <c r="D167" s="25">
        <v>955</v>
      </c>
      <c r="E167" s="25">
        <v>4064</v>
      </c>
      <c r="F167" s="25">
        <v>5019</v>
      </c>
      <c r="G167" s="26">
        <v>80.972305240087707</v>
      </c>
      <c r="H167" s="27"/>
      <c r="I167" s="25">
        <v>61</v>
      </c>
      <c r="J167" s="25">
        <v>4393</v>
      </c>
      <c r="K167" s="25">
        <v>4454</v>
      </c>
      <c r="L167" s="26">
        <v>98.630444544229903</v>
      </c>
    </row>
    <row r="168" spans="1:12" s="8" customFormat="1" ht="15.75" customHeight="1" x14ac:dyDescent="0.2">
      <c r="A168" s="27" t="s">
        <v>88</v>
      </c>
      <c r="B168" s="27" t="s">
        <v>23</v>
      </c>
      <c r="C168" s="27"/>
      <c r="D168" s="25">
        <v>1935</v>
      </c>
      <c r="E168" s="25">
        <v>4937</v>
      </c>
      <c r="F168" s="25">
        <v>6872</v>
      </c>
      <c r="G168" s="26">
        <v>71.842258440046606</v>
      </c>
      <c r="H168" s="27"/>
      <c r="I168" s="25">
        <v>1420</v>
      </c>
      <c r="J168" s="25">
        <v>5958</v>
      </c>
      <c r="K168" s="25">
        <v>7378</v>
      </c>
      <c r="L168" s="26">
        <v>80.753591759284404</v>
      </c>
    </row>
    <row r="169" spans="1:12" s="8" customFormat="1" ht="15.75" customHeight="1" x14ac:dyDescent="0.2">
      <c r="A169" s="27" t="s">
        <v>89</v>
      </c>
      <c r="B169" s="27" t="s">
        <v>1</v>
      </c>
      <c r="C169" s="27"/>
      <c r="D169" s="25">
        <v>7417</v>
      </c>
      <c r="E169" s="25">
        <v>4606</v>
      </c>
      <c r="F169" s="25">
        <v>12023</v>
      </c>
      <c r="G169" s="26">
        <v>38.309906013474198</v>
      </c>
      <c r="H169" s="27"/>
      <c r="I169" s="25">
        <v>6394</v>
      </c>
      <c r="J169" s="25">
        <v>11961</v>
      </c>
      <c r="K169" s="25">
        <v>18355</v>
      </c>
      <c r="L169" s="26">
        <v>65.164805230182495</v>
      </c>
    </row>
    <row r="170" spans="1:12" s="8" customFormat="1" ht="15.75" customHeight="1" x14ac:dyDescent="0.2">
      <c r="A170" s="27" t="s">
        <v>90</v>
      </c>
      <c r="B170" s="27" t="s">
        <v>1</v>
      </c>
      <c r="C170" s="27"/>
      <c r="D170" s="25">
        <v>403</v>
      </c>
      <c r="E170" s="25">
        <v>3640</v>
      </c>
      <c r="F170" s="25">
        <v>4043</v>
      </c>
      <c r="G170" s="26">
        <v>90.032154340836001</v>
      </c>
      <c r="H170" s="27"/>
      <c r="I170" s="25">
        <v>100</v>
      </c>
      <c r="J170" s="25">
        <v>3125</v>
      </c>
      <c r="K170" s="25">
        <v>3225</v>
      </c>
      <c r="L170" s="26">
        <v>96.899224806201602</v>
      </c>
    </row>
    <row r="171" spans="1:12" s="8" customFormat="1" ht="15.75" customHeight="1" x14ac:dyDescent="0.2">
      <c r="A171" s="27" t="s">
        <v>91</v>
      </c>
      <c r="B171" s="27" t="s">
        <v>7</v>
      </c>
      <c r="C171" s="27"/>
      <c r="D171" s="25">
        <v>5645</v>
      </c>
      <c r="E171" s="25">
        <v>3624</v>
      </c>
      <c r="F171" s="25">
        <v>9269</v>
      </c>
      <c r="G171" s="26">
        <v>39.098068831589202</v>
      </c>
      <c r="H171" s="27"/>
      <c r="I171" s="25">
        <v>4807</v>
      </c>
      <c r="J171" s="25">
        <v>4486</v>
      </c>
      <c r="K171" s="25">
        <v>9293</v>
      </c>
      <c r="L171" s="26">
        <v>48.272893575809697</v>
      </c>
    </row>
    <row r="172" spans="1:12" s="8" customFormat="1" ht="15.75" customHeight="1" x14ac:dyDescent="0.2">
      <c r="A172" s="27" t="s">
        <v>91</v>
      </c>
      <c r="B172" s="27" t="s">
        <v>9</v>
      </c>
      <c r="C172" s="27"/>
      <c r="D172" s="25">
        <v>5552</v>
      </c>
      <c r="E172" s="25">
        <v>15155</v>
      </c>
      <c r="F172" s="25">
        <v>20707</v>
      </c>
      <c r="G172" s="26">
        <v>73.187810885207895</v>
      </c>
      <c r="H172" s="27"/>
      <c r="I172" s="25">
        <v>4851</v>
      </c>
      <c r="J172" s="25">
        <v>16589</v>
      </c>
      <c r="K172" s="25">
        <v>21440</v>
      </c>
      <c r="L172" s="26">
        <v>77.374067164179095</v>
      </c>
    </row>
    <row r="173" spans="1:12" s="8" customFormat="1" ht="15.75" customHeight="1" x14ac:dyDescent="0.2">
      <c r="A173" s="27" t="s">
        <v>91</v>
      </c>
      <c r="B173" s="27" t="s">
        <v>26</v>
      </c>
      <c r="C173" s="27"/>
      <c r="D173" s="25">
        <v>978</v>
      </c>
      <c r="E173" s="25">
        <v>3100</v>
      </c>
      <c r="F173" s="25">
        <v>4078</v>
      </c>
      <c r="G173" s="26">
        <v>76.0176557135851</v>
      </c>
      <c r="H173" s="27"/>
      <c r="I173" s="25">
        <v>488</v>
      </c>
      <c r="J173" s="25">
        <v>4147</v>
      </c>
      <c r="K173" s="25">
        <v>4635</v>
      </c>
      <c r="L173" s="26">
        <v>89.471413160733505</v>
      </c>
    </row>
    <row r="174" spans="1:12" s="8" customFormat="1" ht="15.75" customHeight="1" x14ac:dyDescent="0.2">
      <c r="A174" s="27" t="s">
        <v>91</v>
      </c>
      <c r="B174" s="27" t="s">
        <v>249</v>
      </c>
      <c r="C174" s="27"/>
      <c r="D174" s="25">
        <v>877</v>
      </c>
      <c r="E174" s="25">
        <v>1495</v>
      </c>
      <c r="F174" s="25">
        <v>2372</v>
      </c>
      <c r="G174" s="26">
        <v>63.026981450252997</v>
      </c>
      <c r="H174" s="27"/>
      <c r="I174" s="25">
        <v>0</v>
      </c>
      <c r="J174" s="25">
        <v>2124</v>
      </c>
      <c r="K174" s="25">
        <v>2124</v>
      </c>
      <c r="L174" s="26">
        <v>100</v>
      </c>
    </row>
    <row r="175" spans="1:12" s="8" customFormat="1" ht="15.75" customHeight="1" x14ac:dyDescent="0.2">
      <c r="A175" s="27" t="s">
        <v>92</v>
      </c>
      <c r="B175" s="27" t="s">
        <v>22</v>
      </c>
      <c r="C175" s="27"/>
      <c r="D175" s="25">
        <v>3458</v>
      </c>
      <c r="E175" s="25">
        <v>8638</v>
      </c>
      <c r="F175" s="25">
        <v>12096</v>
      </c>
      <c r="G175" s="26">
        <v>71.412037037036995</v>
      </c>
      <c r="H175" s="27"/>
      <c r="I175" s="25">
        <v>1803</v>
      </c>
      <c r="J175" s="25">
        <v>7919</v>
      </c>
      <c r="K175" s="25">
        <v>9722</v>
      </c>
      <c r="L175" s="26">
        <v>81.454433244188394</v>
      </c>
    </row>
    <row r="176" spans="1:12" s="8" customFormat="1" ht="15.75" customHeight="1" x14ac:dyDescent="0.2">
      <c r="A176" s="27" t="s">
        <v>92</v>
      </c>
      <c r="B176" s="27" t="s">
        <v>23</v>
      </c>
      <c r="C176" s="27"/>
      <c r="D176" s="25">
        <v>1940</v>
      </c>
      <c r="E176" s="25">
        <v>10331</v>
      </c>
      <c r="F176" s="25">
        <v>12271</v>
      </c>
      <c r="G176" s="26">
        <v>84.190367533208402</v>
      </c>
      <c r="H176" s="27"/>
      <c r="I176" s="25">
        <v>1585</v>
      </c>
      <c r="J176" s="25">
        <v>14628</v>
      </c>
      <c r="K176" s="25">
        <v>16213</v>
      </c>
      <c r="L176" s="26">
        <v>90.223894405723797</v>
      </c>
    </row>
    <row r="177" spans="1:12" s="8" customFormat="1" ht="15.75" customHeight="1" x14ac:dyDescent="0.2">
      <c r="A177" s="27" t="s">
        <v>93</v>
      </c>
      <c r="B177" s="27" t="s">
        <v>1</v>
      </c>
      <c r="C177" s="27"/>
      <c r="D177" s="25">
        <v>2481</v>
      </c>
      <c r="E177" s="25">
        <v>7118</v>
      </c>
      <c r="F177" s="25">
        <v>9599</v>
      </c>
      <c r="G177" s="26">
        <v>74.153557662256503</v>
      </c>
      <c r="H177" s="27"/>
      <c r="I177" s="25">
        <v>399</v>
      </c>
      <c r="J177" s="25">
        <v>11907</v>
      </c>
      <c r="K177" s="25">
        <v>12306</v>
      </c>
      <c r="L177" s="26">
        <v>96.757679180887393</v>
      </c>
    </row>
    <row r="178" spans="1:12" s="8" customFormat="1" ht="15.75" customHeight="1" x14ac:dyDescent="0.2">
      <c r="A178" s="27" t="s">
        <v>94</v>
      </c>
      <c r="B178" s="27" t="s">
        <v>22</v>
      </c>
      <c r="C178" s="27"/>
      <c r="D178" s="25">
        <v>1192</v>
      </c>
      <c r="E178" s="25">
        <v>1898</v>
      </c>
      <c r="F178" s="25">
        <v>3090</v>
      </c>
      <c r="G178" s="26">
        <v>61.423948220064702</v>
      </c>
      <c r="H178" s="27"/>
      <c r="I178" s="25">
        <v>494</v>
      </c>
      <c r="J178" s="25">
        <v>1726</v>
      </c>
      <c r="K178" s="25">
        <v>2220</v>
      </c>
      <c r="L178" s="26">
        <v>77.747747747747695</v>
      </c>
    </row>
    <row r="179" spans="1:12" s="8" customFormat="1" ht="15.75" customHeight="1" x14ac:dyDescent="0.2">
      <c r="A179" s="27" t="s">
        <v>94</v>
      </c>
      <c r="B179" s="27" t="s">
        <v>23</v>
      </c>
      <c r="C179" s="27"/>
      <c r="D179" s="25">
        <v>1061</v>
      </c>
      <c r="E179" s="25">
        <v>1767</v>
      </c>
      <c r="F179" s="25">
        <v>2828</v>
      </c>
      <c r="G179" s="26">
        <v>62.482319660537499</v>
      </c>
      <c r="H179" s="27"/>
      <c r="I179" s="25">
        <v>767</v>
      </c>
      <c r="J179" s="25">
        <v>1726</v>
      </c>
      <c r="K179" s="25">
        <v>2493</v>
      </c>
      <c r="L179" s="26">
        <v>69.2338547934216</v>
      </c>
    </row>
    <row r="180" spans="1:12" s="8" customFormat="1" ht="15.75" customHeight="1" x14ac:dyDescent="0.2">
      <c r="A180" s="27" t="s">
        <v>107</v>
      </c>
      <c r="B180" s="27" t="s">
        <v>22</v>
      </c>
      <c r="C180" s="27"/>
      <c r="D180" s="25">
        <v>3762</v>
      </c>
      <c r="E180" s="25">
        <v>5329</v>
      </c>
      <c r="F180" s="25">
        <v>9091</v>
      </c>
      <c r="G180" s="26">
        <v>58.6184138158618</v>
      </c>
      <c r="H180" s="27"/>
      <c r="I180" s="25">
        <v>3431</v>
      </c>
      <c r="J180" s="25">
        <v>6940</v>
      </c>
      <c r="K180" s="25">
        <v>10371</v>
      </c>
      <c r="L180" s="26">
        <v>66.917365731366303</v>
      </c>
    </row>
    <row r="181" spans="1:12" s="8" customFormat="1" ht="15.75" customHeight="1" x14ac:dyDescent="0.2">
      <c r="A181" s="27" t="s">
        <v>107</v>
      </c>
      <c r="B181" s="27" t="s">
        <v>23</v>
      </c>
      <c r="C181" s="27"/>
      <c r="D181" s="25">
        <v>5301</v>
      </c>
      <c r="E181" s="25">
        <v>13598</v>
      </c>
      <c r="F181" s="25">
        <v>18899</v>
      </c>
      <c r="G181" s="26">
        <v>71.950896872850393</v>
      </c>
      <c r="H181" s="27"/>
      <c r="I181" s="25">
        <v>4172</v>
      </c>
      <c r="J181" s="25">
        <v>13433</v>
      </c>
      <c r="K181" s="25">
        <v>17605</v>
      </c>
      <c r="L181" s="26">
        <v>76.302186878727596</v>
      </c>
    </row>
    <row r="182" spans="1:12" s="8" customFormat="1" ht="15.75" customHeight="1" x14ac:dyDescent="0.2">
      <c r="A182" s="27" t="s">
        <v>95</v>
      </c>
      <c r="B182" s="27" t="s">
        <v>1</v>
      </c>
      <c r="C182" s="27"/>
      <c r="D182" s="25">
        <v>1170</v>
      </c>
      <c r="E182" s="25">
        <v>2286</v>
      </c>
      <c r="F182" s="25">
        <v>3456</v>
      </c>
      <c r="G182" s="26">
        <v>66.1458333333333</v>
      </c>
      <c r="H182" s="27"/>
      <c r="I182" s="25">
        <v>764</v>
      </c>
      <c r="J182" s="25">
        <v>2159</v>
      </c>
      <c r="K182" s="25">
        <v>2923</v>
      </c>
      <c r="L182" s="26">
        <v>73.862470065001702</v>
      </c>
    </row>
    <row r="183" spans="1:12" s="8" customFormat="1" ht="15.75" customHeight="1" x14ac:dyDescent="0.2">
      <c r="A183" s="27" t="s">
        <v>96</v>
      </c>
      <c r="B183" s="27" t="s">
        <v>22</v>
      </c>
      <c r="C183" s="27"/>
      <c r="D183" s="25">
        <v>3596</v>
      </c>
      <c r="E183" s="25">
        <v>4743</v>
      </c>
      <c r="F183" s="25">
        <v>8339</v>
      </c>
      <c r="G183" s="26">
        <v>56.877323420074298</v>
      </c>
      <c r="H183" s="27"/>
      <c r="I183" s="25">
        <v>2688</v>
      </c>
      <c r="J183" s="25">
        <v>5908</v>
      </c>
      <c r="K183" s="25">
        <v>8596</v>
      </c>
      <c r="L183" s="26">
        <v>68.729641693811104</v>
      </c>
    </row>
    <row r="184" spans="1:12" s="8" customFormat="1" ht="15.75" customHeight="1" x14ac:dyDescent="0.2">
      <c r="A184" s="27" t="s">
        <v>96</v>
      </c>
      <c r="B184" s="27" t="s">
        <v>23</v>
      </c>
      <c r="C184" s="27"/>
      <c r="D184" s="25">
        <v>12132</v>
      </c>
      <c r="E184" s="25">
        <v>15399</v>
      </c>
      <c r="F184" s="25">
        <v>27531</v>
      </c>
      <c r="G184" s="26">
        <v>55.9333115397189</v>
      </c>
      <c r="H184" s="27"/>
      <c r="I184" s="25">
        <v>12039</v>
      </c>
      <c r="J184" s="25">
        <v>13535</v>
      </c>
      <c r="K184" s="25">
        <v>25574</v>
      </c>
      <c r="L184" s="26">
        <v>52.924845546257899</v>
      </c>
    </row>
    <row r="185" spans="1:12" s="8" customFormat="1" ht="15.75" customHeight="1" x14ac:dyDescent="0.2">
      <c r="A185" s="27" t="s">
        <v>97</v>
      </c>
      <c r="B185" s="27" t="s">
        <v>7</v>
      </c>
      <c r="C185" s="27"/>
      <c r="D185" s="25">
        <v>2852</v>
      </c>
      <c r="E185" s="25">
        <v>3216</v>
      </c>
      <c r="F185" s="25">
        <v>6068</v>
      </c>
      <c r="G185" s="26">
        <v>52.999340804218903</v>
      </c>
      <c r="H185" s="27"/>
      <c r="I185" s="25">
        <v>1888</v>
      </c>
      <c r="J185" s="25">
        <v>4648</v>
      </c>
      <c r="K185" s="25">
        <v>6536</v>
      </c>
      <c r="L185" s="26">
        <v>71.113831089351294</v>
      </c>
    </row>
    <row r="186" spans="1:12" s="8" customFormat="1" ht="15.75" customHeight="1" x14ac:dyDescent="0.2">
      <c r="A186" s="27" t="s">
        <v>97</v>
      </c>
      <c r="B186" s="27" t="s">
        <v>9</v>
      </c>
      <c r="C186" s="27"/>
      <c r="D186" s="25">
        <v>9391</v>
      </c>
      <c r="E186" s="25">
        <v>6030</v>
      </c>
      <c r="F186" s="25">
        <v>15421</v>
      </c>
      <c r="G186" s="26">
        <v>39.102522534206599</v>
      </c>
      <c r="H186" s="27"/>
      <c r="I186" s="25">
        <v>7040</v>
      </c>
      <c r="J186" s="25">
        <v>9706</v>
      </c>
      <c r="K186" s="25">
        <v>16746</v>
      </c>
      <c r="L186" s="26">
        <v>57.960109876985499</v>
      </c>
    </row>
    <row r="187" spans="1:12" s="8" customFormat="1" ht="15.75" customHeight="1" x14ac:dyDescent="0.2">
      <c r="A187" s="27" t="s">
        <v>97</v>
      </c>
      <c r="B187" s="27" t="s">
        <v>26</v>
      </c>
      <c r="C187" s="27"/>
      <c r="D187" s="25">
        <v>1996</v>
      </c>
      <c r="E187" s="25">
        <v>4127</v>
      </c>
      <c r="F187" s="25">
        <v>6123</v>
      </c>
      <c r="G187" s="26">
        <v>67.401600522619603</v>
      </c>
      <c r="H187" s="27"/>
      <c r="I187" s="25">
        <v>1531</v>
      </c>
      <c r="J187" s="25">
        <v>5047</v>
      </c>
      <c r="K187" s="25">
        <v>6578</v>
      </c>
      <c r="L187" s="26">
        <v>76.725448464578903</v>
      </c>
    </row>
    <row r="188" spans="1:12" s="8" customFormat="1" ht="15.75" customHeight="1" x14ac:dyDescent="0.2">
      <c r="A188" s="27" t="s">
        <v>98</v>
      </c>
      <c r="B188" s="27" t="s">
        <v>1</v>
      </c>
      <c r="C188" s="27"/>
      <c r="D188" s="25">
        <v>1248</v>
      </c>
      <c r="E188" s="25">
        <v>1992</v>
      </c>
      <c r="F188" s="25">
        <v>3240</v>
      </c>
      <c r="G188" s="26">
        <v>61.481481481481502</v>
      </c>
      <c r="H188" s="27"/>
      <c r="I188" s="25">
        <v>680</v>
      </c>
      <c r="J188" s="25">
        <v>2565</v>
      </c>
      <c r="K188" s="25">
        <v>3245</v>
      </c>
      <c r="L188" s="26">
        <v>79.044684129429896</v>
      </c>
    </row>
    <row r="189" spans="1:12" s="8" customFormat="1" ht="15.75" customHeight="1" x14ac:dyDescent="0.2">
      <c r="A189" s="27" t="s">
        <v>106</v>
      </c>
      <c r="B189" s="27" t="s">
        <v>1</v>
      </c>
      <c r="C189" s="27"/>
      <c r="D189" s="25">
        <v>262</v>
      </c>
      <c r="E189" s="25">
        <v>886</v>
      </c>
      <c r="F189" s="25">
        <v>1148</v>
      </c>
      <c r="G189" s="26">
        <v>77.177700348432097</v>
      </c>
      <c r="H189" s="27"/>
      <c r="I189" s="25">
        <v>18</v>
      </c>
      <c r="J189" s="25">
        <v>1345</v>
      </c>
      <c r="K189" s="25">
        <v>1363</v>
      </c>
      <c r="L189" s="26">
        <v>98.679383712399101</v>
      </c>
    </row>
    <row r="190" spans="1:12" s="8" customFormat="1" ht="15.75" customHeight="1" x14ac:dyDescent="0.2">
      <c r="A190" s="27" t="s">
        <v>99</v>
      </c>
      <c r="B190" s="27" t="s">
        <v>198</v>
      </c>
      <c r="C190" s="27"/>
      <c r="D190" s="25">
        <v>52</v>
      </c>
      <c r="E190" s="25">
        <v>2222</v>
      </c>
      <c r="F190" s="25">
        <v>2274</v>
      </c>
      <c r="G190" s="26">
        <v>97.713280562884805</v>
      </c>
      <c r="H190" s="27"/>
      <c r="I190" s="25">
        <v>1</v>
      </c>
      <c r="J190" s="25">
        <v>2692</v>
      </c>
      <c r="K190" s="25">
        <v>2693</v>
      </c>
      <c r="L190" s="26">
        <v>99.962866691422207</v>
      </c>
    </row>
    <row r="191" spans="1:12" s="8" customFormat="1" ht="15.75" customHeight="1" x14ac:dyDescent="0.2">
      <c r="A191" s="27" t="s">
        <v>100</v>
      </c>
      <c r="B191" s="27" t="s">
        <v>232</v>
      </c>
      <c r="C191" s="27"/>
      <c r="D191" s="25">
        <v>1068</v>
      </c>
      <c r="E191" s="25">
        <v>3817</v>
      </c>
      <c r="F191" s="25">
        <v>4885</v>
      </c>
      <c r="G191" s="26">
        <v>78.137154554759505</v>
      </c>
      <c r="H191" s="27"/>
      <c r="I191" s="25">
        <v>0</v>
      </c>
      <c r="J191" s="25">
        <v>4923</v>
      </c>
      <c r="K191" s="25">
        <v>4923</v>
      </c>
      <c r="L191" s="26">
        <v>100</v>
      </c>
    </row>
    <row r="192" spans="1:12" s="8" customFormat="1" ht="15.75" customHeight="1" x14ac:dyDescent="0.2">
      <c r="A192" s="27" t="s">
        <v>100</v>
      </c>
      <c r="B192" s="27" t="s">
        <v>6</v>
      </c>
      <c r="C192" s="27"/>
      <c r="D192" s="25">
        <v>1888</v>
      </c>
      <c r="E192" s="25">
        <v>2956</v>
      </c>
      <c r="F192" s="25">
        <v>4844</v>
      </c>
      <c r="G192" s="26">
        <v>61.023947151114797</v>
      </c>
      <c r="H192" s="27"/>
      <c r="I192" s="25">
        <v>1396</v>
      </c>
      <c r="J192" s="25">
        <v>3750</v>
      </c>
      <c r="K192" s="25">
        <v>5146</v>
      </c>
      <c r="L192" s="26">
        <v>72.872133696074599</v>
      </c>
    </row>
    <row r="193" spans="1:12" s="8" customFormat="1" ht="15.75" customHeight="1" x14ac:dyDescent="0.2">
      <c r="A193" s="27" t="s">
        <v>100</v>
      </c>
      <c r="B193" s="27" t="s">
        <v>9</v>
      </c>
      <c r="C193" s="27"/>
      <c r="D193" s="25">
        <v>4069</v>
      </c>
      <c r="E193" s="25">
        <v>3444</v>
      </c>
      <c r="F193" s="25">
        <v>7513</v>
      </c>
      <c r="G193" s="26">
        <v>45.840543058698302</v>
      </c>
      <c r="H193" s="27"/>
      <c r="I193" s="25">
        <v>2379</v>
      </c>
      <c r="J193" s="25">
        <v>5529</v>
      </c>
      <c r="K193" s="25">
        <v>7908</v>
      </c>
      <c r="L193" s="26">
        <v>69.916540212443095</v>
      </c>
    </row>
    <row r="194" spans="1:12" s="8" customFormat="1" ht="15.75" customHeight="1" x14ac:dyDescent="0.2">
      <c r="A194" s="27" t="s">
        <v>100</v>
      </c>
      <c r="B194" s="27" t="s">
        <v>8</v>
      </c>
      <c r="C194" s="27"/>
      <c r="D194" s="25">
        <v>875</v>
      </c>
      <c r="E194" s="25">
        <v>5200</v>
      </c>
      <c r="F194" s="25">
        <v>6075</v>
      </c>
      <c r="G194" s="26">
        <v>85.59670781893</v>
      </c>
      <c r="H194" s="27"/>
      <c r="I194" s="25">
        <v>657</v>
      </c>
      <c r="J194" s="25">
        <v>8071</v>
      </c>
      <c r="K194" s="25">
        <v>8728</v>
      </c>
      <c r="L194" s="26">
        <v>92.472502291475706</v>
      </c>
    </row>
    <row r="195" spans="1:12" s="8" customFormat="1" ht="15.75" customHeight="1" x14ac:dyDescent="0.2">
      <c r="A195" s="27" t="s">
        <v>100</v>
      </c>
      <c r="B195" s="27" t="s">
        <v>10</v>
      </c>
      <c r="C195" s="27"/>
      <c r="D195" s="25">
        <v>2131</v>
      </c>
      <c r="E195" s="25">
        <v>4172</v>
      </c>
      <c r="F195" s="25">
        <v>6303</v>
      </c>
      <c r="G195" s="26">
        <v>66.190702839917506</v>
      </c>
      <c r="H195" s="27"/>
      <c r="I195" s="25">
        <v>512</v>
      </c>
      <c r="J195" s="25">
        <v>5468</v>
      </c>
      <c r="K195" s="25">
        <v>5980</v>
      </c>
      <c r="L195" s="26">
        <v>91.438127090300995</v>
      </c>
    </row>
    <row r="196" spans="1:12" s="8" customFormat="1" ht="15.75" customHeight="1" x14ac:dyDescent="0.2">
      <c r="A196" s="27" t="s">
        <v>100</v>
      </c>
      <c r="B196" s="27" t="s">
        <v>16</v>
      </c>
      <c r="C196" s="27"/>
      <c r="D196" s="25">
        <v>4125</v>
      </c>
      <c r="E196" s="25">
        <v>2655</v>
      </c>
      <c r="F196" s="25">
        <v>6780</v>
      </c>
      <c r="G196" s="26">
        <v>39.159292035398202</v>
      </c>
      <c r="H196" s="27"/>
      <c r="I196" s="25">
        <v>2888</v>
      </c>
      <c r="J196" s="25">
        <v>3872</v>
      </c>
      <c r="K196" s="25">
        <v>6760</v>
      </c>
      <c r="L196" s="26">
        <v>57.278106508875702</v>
      </c>
    </row>
    <row r="197" spans="1:12" s="8" customFormat="1" ht="15.75" customHeight="1" x14ac:dyDescent="0.2">
      <c r="A197" s="27" t="s">
        <v>100</v>
      </c>
      <c r="B197" s="27" t="s">
        <v>63</v>
      </c>
      <c r="C197" s="27"/>
      <c r="D197" s="25">
        <v>1540</v>
      </c>
      <c r="E197" s="25">
        <v>3547</v>
      </c>
      <c r="F197" s="25">
        <v>5087</v>
      </c>
      <c r="G197" s="26">
        <v>69.726754472183998</v>
      </c>
      <c r="H197" s="27"/>
      <c r="I197" s="25">
        <v>601</v>
      </c>
      <c r="J197" s="25">
        <v>4668</v>
      </c>
      <c r="K197" s="25">
        <v>5269</v>
      </c>
      <c r="L197" s="26">
        <v>88.593661036249799</v>
      </c>
    </row>
    <row r="198" spans="1:12" s="8" customFormat="1" ht="15.75" customHeight="1" x14ac:dyDescent="0.2">
      <c r="A198" s="27" t="s">
        <v>100</v>
      </c>
      <c r="B198" s="27" t="s">
        <v>101</v>
      </c>
      <c r="C198" s="27"/>
      <c r="D198" s="25">
        <v>15769</v>
      </c>
      <c r="E198" s="25">
        <v>46296</v>
      </c>
      <c r="F198" s="25">
        <v>62065</v>
      </c>
      <c r="G198" s="26">
        <v>74.592765648916497</v>
      </c>
      <c r="H198" s="27"/>
      <c r="I198" s="25">
        <v>13606</v>
      </c>
      <c r="J198" s="25">
        <v>41366</v>
      </c>
      <c r="K198" s="25">
        <v>54972</v>
      </c>
      <c r="L198" s="26">
        <v>75.249217783598894</v>
      </c>
    </row>
    <row r="199" spans="1:12" s="8" customFormat="1" ht="15.75" customHeight="1" x14ac:dyDescent="0.2">
      <c r="A199" s="27" t="s">
        <v>100</v>
      </c>
      <c r="B199" s="27" t="s">
        <v>195</v>
      </c>
      <c r="C199" s="27"/>
      <c r="D199" s="25">
        <v>0</v>
      </c>
      <c r="E199" s="25">
        <v>3097</v>
      </c>
      <c r="F199" s="25">
        <v>3097</v>
      </c>
      <c r="G199" s="26">
        <v>100</v>
      </c>
      <c r="H199" s="27"/>
      <c r="I199" s="25">
        <v>0</v>
      </c>
      <c r="J199" s="25">
        <v>3646</v>
      </c>
      <c r="K199" s="25">
        <v>3646</v>
      </c>
      <c r="L199" s="26">
        <v>100</v>
      </c>
    </row>
    <row r="200" spans="1:12" s="8" customFormat="1" ht="15.75" customHeight="1" x14ac:dyDescent="0.2">
      <c r="A200" s="27" t="s">
        <v>100</v>
      </c>
      <c r="B200" s="27" t="s">
        <v>82</v>
      </c>
      <c r="C200" s="27"/>
      <c r="D200" s="25">
        <v>363</v>
      </c>
      <c r="E200" s="25">
        <v>1862</v>
      </c>
      <c r="F200" s="25">
        <v>2225</v>
      </c>
      <c r="G200" s="26">
        <v>83.685393258426998</v>
      </c>
      <c r="H200" s="27"/>
      <c r="I200" s="25">
        <v>236</v>
      </c>
      <c r="J200" s="25">
        <v>2042</v>
      </c>
      <c r="K200" s="25">
        <v>2278</v>
      </c>
      <c r="L200" s="26">
        <v>89.640035118525006</v>
      </c>
    </row>
    <row r="201" spans="1:12" s="8" customFormat="1" ht="15.75" customHeight="1" x14ac:dyDescent="0.2">
      <c r="A201" s="27" t="s">
        <v>100</v>
      </c>
      <c r="B201" s="27" t="s">
        <v>58</v>
      </c>
      <c r="C201" s="27"/>
      <c r="D201" s="25">
        <v>910</v>
      </c>
      <c r="E201" s="25">
        <v>3628</v>
      </c>
      <c r="F201" s="25">
        <v>4538</v>
      </c>
      <c r="G201" s="26">
        <v>79.947113265755803</v>
      </c>
      <c r="H201" s="27"/>
      <c r="I201" s="25">
        <v>509</v>
      </c>
      <c r="J201" s="25">
        <v>4551</v>
      </c>
      <c r="K201" s="25">
        <v>5060</v>
      </c>
      <c r="L201" s="26">
        <v>89.940711462450594</v>
      </c>
    </row>
    <row r="202" spans="1:12" s="8" customFormat="1" ht="15.75" customHeight="1" x14ac:dyDescent="0.2">
      <c r="A202" s="27" t="s">
        <v>100</v>
      </c>
      <c r="B202" s="27" t="s">
        <v>183</v>
      </c>
      <c r="C202" s="27"/>
      <c r="D202" s="25">
        <v>11</v>
      </c>
      <c r="E202" s="25">
        <v>9968</v>
      </c>
      <c r="F202" s="25">
        <v>9979</v>
      </c>
      <c r="G202" s="26">
        <v>99.889768513879105</v>
      </c>
      <c r="H202" s="27"/>
      <c r="I202" s="25">
        <v>0</v>
      </c>
      <c r="J202" s="25">
        <v>10125</v>
      </c>
      <c r="K202" s="25">
        <v>10125</v>
      </c>
      <c r="L202" s="26">
        <v>100</v>
      </c>
    </row>
    <row r="203" spans="1:12" s="8" customFormat="1" ht="15.75" customHeight="1" x14ac:dyDescent="0.2">
      <c r="A203" s="27" t="s">
        <v>102</v>
      </c>
      <c r="B203" s="27" t="s">
        <v>232</v>
      </c>
      <c r="C203" s="27"/>
      <c r="D203" s="25">
        <v>1945</v>
      </c>
      <c r="E203" s="25">
        <v>2705</v>
      </c>
      <c r="F203" s="25">
        <v>4650</v>
      </c>
      <c r="G203" s="26">
        <v>58.172043010752702</v>
      </c>
      <c r="H203" s="27"/>
      <c r="I203" s="25">
        <v>0</v>
      </c>
      <c r="J203" s="25">
        <v>5260</v>
      </c>
      <c r="K203" s="25">
        <v>5260</v>
      </c>
      <c r="L203" s="26">
        <v>100</v>
      </c>
    </row>
    <row r="204" spans="1:12" s="8" customFormat="1" ht="15.75" customHeight="1" x14ac:dyDescent="0.2">
      <c r="A204" s="27" t="s">
        <v>102</v>
      </c>
      <c r="B204" s="27" t="s">
        <v>9</v>
      </c>
      <c r="C204" s="27"/>
      <c r="D204" s="25">
        <v>5720</v>
      </c>
      <c r="E204" s="25">
        <v>18045</v>
      </c>
      <c r="F204" s="25">
        <v>23765</v>
      </c>
      <c r="G204" s="26">
        <v>75.930990953082301</v>
      </c>
      <c r="H204" s="27"/>
      <c r="I204" s="25">
        <v>185</v>
      </c>
      <c r="J204" s="25">
        <v>21657</v>
      </c>
      <c r="K204" s="25">
        <v>21842</v>
      </c>
      <c r="L204" s="26">
        <v>99.153007966303505</v>
      </c>
    </row>
    <row r="205" spans="1:12" s="8" customFormat="1" ht="15.75" customHeight="1" x14ac:dyDescent="0.2">
      <c r="A205" s="27" t="s">
        <v>102</v>
      </c>
      <c r="B205" s="27" t="s">
        <v>26</v>
      </c>
      <c r="C205" s="27"/>
      <c r="D205" s="25">
        <v>434</v>
      </c>
      <c r="E205" s="25">
        <v>3087</v>
      </c>
      <c r="F205" s="25">
        <v>3521</v>
      </c>
      <c r="G205" s="26">
        <v>87.673956262425406</v>
      </c>
      <c r="H205" s="27"/>
      <c r="I205" s="25">
        <v>30</v>
      </c>
      <c r="J205" s="25">
        <v>3507</v>
      </c>
      <c r="K205" s="25">
        <v>3537</v>
      </c>
      <c r="L205" s="26">
        <v>99.151823579304505</v>
      </c>
    </row>
    <row r="206" spans="1:12" s="8" customFormat="1" ht="15.75" customHeight="1" x14ac:dyDescent="0.2">
      <c r="A206" s="27" t="s">
        <v>103</v>
      </c>
      <c r="B206" s="27" t="s">
        <v>1</v>
      </c>
      <c r="C206" s="27"/>
      <c r="D206" s="25">
        <v>334</v>
      </c>
      <c r="E206" s="25">
        <v>1824</v>
      </c>
      <c r="F206" s="25">
        <v>2158</v>
      </c>
      <c r="G206" s="26">
        <v>84.522706209453204</v>
      </c>
      <c r="H206" s="27"/>
      <c r="I206" s="25">
        <v>98</v>
      </c>
      <c r="J206" s="25">
        <v>2107</v>
      </c>
      <c r="K206" s="25">
        <v>2205</v>
      </c>
      <c r="L206" s="26">
        <v>95.5555555555556</v>
      </c>
    </row>
    <row r="207" spans="1:12" s="8" customFormat="1" ht="15.75" customHeight="1" x14ac:dyDescent="0.2">
      <c r="A207" s="27" t="s">
        <v>104</v>
      </c>
      <c r="B207" s="27" t="s">
        <v>1</v>
      </c>
      <c r="C207" s="27"/>
      <c r="D207" s="25">
        <v>8815</v>
      </c>
      <c r="E207" s="25">
        <v>20223</v>
      </c>
      <c r="F207" s="25">
        <v>29038</v>
      </c>
      <c r="G207" s="26">
        <v>69.6432261175012</v>
      </c>
      <c r="H207" s="27"/>
      <c r="I207" s="25">
        <v>7559</v>
      </c>
      <c r="J207" s="25">
        <v>16911</v>
      </c>
      <c r="K207" s="25">
        <v>24470</v>
      </c>
      <c r="L207" s="26">
        <v>69.1091131998365</v>
      </c>
    </row>
    <row r="208" spans="1:12" s="8" customFormat="1" ht="15.75" customHeight="1" x14ac:dyDescent="0.2">
      <c r="A208" s="27" t="s">
        <v>105</v>
      </c>
      <c r="B208" s="27" t="s">
        <v>22</v>
      </c>
      <c r="C208" s="27"/>
      <c r="D208" s="25">
        <v>2110</v>
      </c>
      <c r="E208" s="25">
        <v>4190</v>
      </c>
      <c r="F208" s="25">
        <v>6300</v>
      </c>
      <c r="G208" s="26">
        <v>66.507936507936506</v>
      </c>
      <c r="H208" s="27"/>
      <c r="I208" s="25">
        <v>1492</v>
      </c>
      <c r="J208" s="25">
        <v>4702</v>
      </c>
      <c r="K208" s="25">
        <v>6194</v>
      </c>
      <c r="L208" s="26">
        <v>75.912173070713607</v>
      </c>
    </row>
    <row r="209" spans="1:12" s="8" customFormat="1" ht="15.75" customHeight="1" x14ac:dyDescent="0.2">
      <c r="A209" s="27" t="s">
        <v>105</v>
      </c>
      <c r="B209" s="27" t="s">
        <v>207</v>
      </c>
      <c r="C209" s="27"/>
      <c r="D209" s="25">
        <v>175</v>
      </c>
      <c r="E209" s="25">
        <v>2652</v>
      </c>
      <c r="F209" s="25">
        <v>2827</v>
      </c>
      <c r="G209" s="26">
        <v>93.809692253272004</v>
      </c>
      <c r="H209" s="27"/>
      <c r="I209" s="25">
        <v>1</v>
      </c>
      <c r="J209" s="25">
        <v>2605</v>
      </c>
      <c r="K209" s="25">
        <v>2606</v>
      </c>
      <c r="L209" s="26">
        <v>99.961627014581694</v>
      </c>
    </row>
    <row r="210" spans="1:12" s="8" customFormat="1" ht="15.75" customHeight="1" x14ac:dyDescent="0.2">
      <c r="A210" s="27" t="s">
        <v>108</v>
      </c>
      <c r="B210" s="27" t="s">
        <v>1</v>
      </c>
      <c r="C210" s="27"/>
      <c r="D210" s="25">
        <v>4065</v>
      </c>
      <c r="E210" s="25">
        <v>22342</v>
      </c>
      <c r="F210" s="25">
        <v>26407</v>
      </c>
      <c r="G210" s="26">
        <v>84.606354375733702</v>
      </c>
      <c r="H210" s="27"/>
      <c r="I210" s="25">
        <v>1544</v>
      </c>
      <c r="J210" s="25">
        <v>24285</v>
      </c>
      <c r="K210" s="25">
        <v>25829</v>
      </c>
      <c r="L210" s="26">
        <v>94.022223082581604</v>
      </c>
    </row>
    <row r="211" spans="1:12" s="8" customFormat="1" ht="15.75" customHeight="1" x14ac:dyDescent="0.2">
      <c r="A211" s="27" t="s">
        <v>109</v>
      </c>
      <c r="B211" s="27" t="s">
        <v>7</v>
      </c>
      <c r="C211" s="27"/>
      <c r="D211" s="25">
        <v>3568</v>
      </c>
      <c r="E211" s="25">
        <v>3960</v>
      </c>
      <c r="F211" s="25">
        <v>7528</v>
      </c>
      <c r="G211" s="26">
        <v>52.603613177470798</v>
      </c>
      <c r="H211" s="27"/>
      <c r="I211" s="25">
        <v>2009</v>
      </c>
      <c r="J211" s="25">
        <v>3031</v>
      </c>
      <c r="K211" s="25">
        <v>5040</v>
      </c>
      <c r="L211" s="26">
        <v>60.1388888888889</v>
      </c>
    </row>
    <row r="212" spans="1:12" s="8" customFormat="1" ht="15.75" customHeight="1" x14ac:dyDescent="0.2">
      <c r="A212" s="27" t="s">
        <v>109</v>
      </c>
      <c r="B212" s="27" t="s">
        <v>6</v>
      </c>
      <c r="C212" s="27"/>
      <c r="D212" s="25">
        <v>430</v>
      </c>
      <c r="E212" s="25">
        <v>2382</v>
      </c>
      <c r="F212" s="25">
        <v>2812</v>
      </c>
      <c r="G212" s="26">
        <v>84.708392603129397</v>
      </c>
      <c r="H212" s="27"/>
      <c r="I212" s="25">
        <v>138</v>
      </c>
      <c r="J212" s="25">
        <v>2359</v>
      </c>
      <c r="K212" s="25">
        <v>2497</v>
      </c>
      <c r="L212" s="26">
        <v>94.473368041650005</v>
      </c>
    </row>
    <row r="213" spans="1:12" s="8" customFormat="1" ht="15.75" customHeight="1" x14ac:dyDescent="0.2">
      <c r="A213" s="27" t="s">
        <v>109</v>
      </c>
      <c r="B213" s="27" t="s">
        <v>9</v>
      </c>
      <c r="C213" s="27"/>
      <c r="D213" s="25">
        <v>2631</v>
      </c>
      <c r="E213" s="25">
        <v>4564</v>
      </c>
      <c r="F213" s="25">
        <v>7195</v>
      </c>
      <c r="G213" s="26">
        <v>63.432939541348198</v>
      </c>
      <c r="H213" s="27"/>
      <c r="I213" s="25">
        <v>1961</v>
      </c>
      <c r="J213" s="25">
        <v>2758</v>
      </c>
      <c r="K213" s="25">
        <v>4719</v>
      </c>
      <c r="L213" s="26">
        <v>58.444585717312997</v>
      </c>
    </row>
    <row r="214" spans="1:12" s="8" customFormat="1" ht="15.75" customHeight="1" x14ac:dyDescent="0.2">
      <c r="A214" s="27" t="s">
        <v>109</v>
      </c>
      <c r="B214" s="27" t="s">
        <v>8</v>
      </c>
      <c r="C214" s="27"/>
      <c r="D214" s="25">
        <v>220</v>
      </c>
      <c r="E214" s="25">
        <v>5050</v>
      </c>
      <c r="F214" s="25">
        <v>5270</v>
      </c>
      <c r="G214" s="26">
        <v>95.825426944971497</v>
      </c>
      <c r="H214" s="27"/>
      <c r="I214" s="25">
        <v>14</v>
      </c>
      <c r="J214" s="25">
        <v>4573</v>
      </c>
      <c r="K214" s="25">
        <v>4587</v>
      </c>
      <c r="L214" s="26">
        <v>99.694789622847196</v>
      </c>
    </row>
    <row r="215" spans="1:12" s="8" customFormat="1" ht="15.75" customHeight="1" x14ac:dyDescent="0.2">
      <c r="A215" s="27" t="s">
        <v>109</v>
      </c>
      <c r="B215" s="27" t="s">
        <v>63</v>
      </c>
      <c r="C215" s="27"/>
      <c r="D215" s="25">
        <v>859</v>
      </c>
      <c r="E215" s="25">
        <v>4316</v>
      </c>
      <c r="F215" s="25">
        <v>5175</v>
      </c>
      <c r="G215" s="26">
        <v>83.400966183574894</v>
      </c>
      <c r="H215" s="27"/>
      <c r="I215" s="25">
        <v>151</v>
      </c>
      <c r="J215" s="25">
        <v>5186</v>
      </c>
      <c r="K215" s="25">
        <v>5337</v>
      </c>
      <c r="L215" s="26">
        <v>97.170695147086406</v>
      </c>
    </row>
    <row r="216" spans="1:12" s="8" customFormat="1" ht="15.75" customHeight="1" x14ac:dyDescent="0.2">
      <c r="A216" s="27" t="s">
        <v>109</v>
      </c>
      <c r="B216" s="27" t="s">
        <v>72</v>
      </c>
      <c r="C216" s="27"/>
      <c r="D216" s="25">
        <v>1338</v>
      </c>
      <c r="E216" s="25">
        <v>4278</v>
      </c>
      <c r="F216" s="25">
        <v>5616</v>
      </c>
      <c r="G216" s="26">
        <v>76.175213675213698</v>
      </c>
      <c r="H216" s="27"/>
      <c r="I216" s="25">
        <v>640</v>
      </c>
      <c r="J216" s="25">
        <v>3775</v>
      </c>
      <c r="K216" s="25">
        <v>4415</v>
      </c>
      <c r="L216" s="26">
        <v>85.503963759909396</v>
      </c>
    </row>
    <row r="217" spans="1:12" s="8" customFormat="1" ht="15.75" customHeight="1" x14ac:dyDescent="0.2">
      <c r="A217" s="27" t="s">
        <v>109</v>
      </c>
      <c r="B217" s="27" t="s">
        <v>226</v>
      </c>
      <c r="C217" s="27"/>
      <c r="D217" s="25">
        <v>254</v>
      </c>
      <c r="E217" s="25">
        <v>19192</v>
      </c>
      <c r="F217" s="25">
        <v>19446</v>
      </c>
      <c r="G217" s="26">
        <v>98.693818780211899</v>
      </c>
      <c r="H217" s="27"/>
      <c r="I217" s="25">
        <v>2</v>
      </c>
      <c r="J217" s="25">
        <v>17625</v>
      </c>
      <c r="K217" s="25">
        <v>17627</v>
      </c>
      <c r="L217" s="26">
        <v>99.988653769785003</v>
      </c>
    </row>
    <row r="218" spans="1:12" s="8" customFormat="1" ht="15.75" customHeight="1" x14ac:dyDescent="0.2">
      <c r="A218" s="27" t="s">
        <v>109</v>
      </c>
      <c r="B218" s="27" t="s">
        <v>183</v>
      </c>
      <c r="C218" s="27"/>
      <c r="D218" s="25"/>
      <c r="E218" s="25"/>
      <c r="F218" s="25"/>
      <c r="G218" s="27"/>
      <c r="H218" s="27"/>
      <c r="I218" s="25">
        <v>0</v>
      </c>
      <c r="J218" s="25">
        <v>9578</v>
      </c>
      <c r="K218" s="25">
        <v>9578</v>
      </c>
      <c r="L218" s="26">
        <v>100</v>
      </c>
    </row>
    <row r="219" spans="1:12" s="8" customFormat="1" ht="15.75" customHeight="1" x14ac:dyDescent="0.2">
      <c r="A219" s="27" t="s">
        <v>110</v>
      </c>
      <c r="B219" s="27" t="s">
        <v>7</v>
      </c>
      <c r="C219" s="27"/>
      <c r="D219" s="25">
        <v>2598</v>
      </c>
      <c r="E219" s="25">
        <v>2460</v>
      </c>
      <c r="F219" s="25">
        <v>5058</v>
      </c>
      <c r="G219" s="26">
        <v>48.635824436536197</v>
      </c>
      <c r="H219" s="27"/>
      <c r="I219" s="25">
        <v>1707</v>
      </c>
      <c r="J219" s="25">
        <v>3328</v>
      </c>
      <c r="K219" s="25">
        <v>5035</v>
      </c>
      <c r="L219" s="26">
        <v>66.097318768619701</v>
      </c>
    </row>
    <row r="220" spans="1:12" s="8" customFormat="1" ht="15.75" customHeight="1" x14ac:dyDescent="0.2">
      <c r="A220" s="27" t="s">
        <v>110</v>
      </c>
      <c r="B220" s="27" t="s">
        <v>9</v>
      </c>
      <c r="C220" s="27"/>
      <c r="D220" s="25">
        <v>2433</v>
      </c>
      <c r="E220" s="25">
        <v>2352</v>
      </c>
      <c r="F220" s="25">
        <v>4785</v>
      </c>
      <c r="G220" s="26">
        <v>49.153605015674003</v>
      </c>
      <c r="H220" s="27"/>
      <c r="I220" s="25">
        <v>1515</v>
      </c>
      <c r="J220" s="25">
        <v>3152</v>
      </c>
      <c r="K220" s="25">
        <v>4667</v>
      </c>
      <c r="L220" s="26">
        <v>67.538032997643</v>
      </c>
    </row>
    <row r="221" spans="1:12" s="8" customFormat="1" ht="15.75" customHeight="1" x14ac:dyDescent="0.2">
      <c r="A221" s="27" t="s">
        <v>110</v>
      </c>
      <c r="B221" s="27" t="s">
        <v>202</v>
      </c>
      <c r="C221" s="27"/>
      <c r="D221" s="25">
        <v>15</v>
      </c>
      <c r="E221" s="25">
        <v>757</v>
      </c>
      <c r="F221" s="25">
        <v>772</v>
      </c>
      <c r="G221" s="26">
        <v>98.056994818652797</v>
      </c>
      <c r="H221" s="27"/>
      <c r="I221" s="25">
        <v>1</v>
      </c>
      <c r="J221" s="25">
        <v>1211</v>
      </c>
      <c r="K221" s="25">
        <v>1212</v>
      </c>
      <c r="L221" s="26">
        <v>99.9174917491749</v>
      </c>
    </row>
    <row r="222" spans="1:12" s="8" customFormat="1" ht="15.75" customHeight="1" x14ac:dyDescent="0.2">
      <c r="A222" s="27" t="s">
        <v>110</v>
      </c>
      <c r="B222" s="27" t="s">
        <v>203</v>
      </c>
      <c r="C222" s="27"/>
      <c r="D222" s="25">
        <v>148</v>
      </c>
      <c r="E222" s="25">
        <v>1086</v>
      </c>
      <c r="F222" s="25">
        <v>1234</v>
      </c>
      <c r="G222" s="26">
        <v>88.006482982171804</v>
      </c>
      <c r="H222" s="27"/>
      <c r="I222" s="25">
        <v>8</v>
      </c>
      <c r="J222" s="25">
        <v>1304</v>
      </c>
      <c r="K222" s="25">
        <v>1312</v>
      </c>
      <c r="L222" s="26">
        <v>99.390243902438996</v>
      </c>
    </row>
    <row r="223" spans="1:12" s="8" customFormat="1" ht="15.75" customHeight="1" x14ac:dyDescent="0.2">
      <c r="A223" s="27" t="s">
        <v>111</v>
      </c>
      <c r="B223" s="27" t="s">
        <v>7</v>
      </c>
      <c r="C223" s="27"/>
      <c r="D223" s="25">
        <v>1408</v>
      </c>
      <c r="E223" s="25">
        <v>3821</v>
      </c>
      <c r="F223" s="25">
        <v>5229</v>
      </c>
      <c r="G223" s="26">
        <v>73.073245362402005</v>
      </c>
      <c r="H223" s="27"/>
      <c r="I223" s="25">
        <v>678</v>
      </c>
      <c r="J223" s="25">
        <v>4772</v>
      </c>
      <c r="K223" s="25">
        <v>5450</v>
      </c>
      <c r="L223" s="26">
        <v>87.559633027522906</v>
      </c>
    </row>
    <row r="224" spans="1:12" s="8" customFormat="1" ht="15.75" customHeight="1" x14ac:dyDescent="0.2">
      <c r="A224" s="27" t="s">
        <v>111</v>
      </c>
      <c r="B224" s="27" t="s">
        <v>6</v>
      </c>
      <c r="C224" s="27"/>
      <c r="D224" s="25">
        <v>1624</v>
      </c>
      <c r="E224" s="25">
        <v>1645</v>
      </c>
      <c r="F224" s="25">
        <v>3269</v>
      </c>
      <c r="G224" s="26">
        <v>50.321199143469002</v>
      </c>
      <c r="H224" s="27"/>
      <c r="I224" s="25">
        <v>1328</v>
      </c>
      <c r="J224" s="25">
        <v>2019</v>
      </c>
      <c r="K224" s="25">
        <v>3347</v>
      </c>
      <c r="L224" s="26">
        <v>60.3226770242008</v>
      </c>
    </row>
    <row r="225" spans="1:12" s="8" customFormat="1" ht="15.75" customHeight="1" x14ac:dyDescent="0.2">
      <c r="A225" s="27" t="s">
        <v>111</v>
      </c>
      <c r="B225" s="27" t="s">
        <v>238</v>
      </c>
      <c r="C225" s="27"/>
      <c r="D225" s="25">
        <v>0</v>
      </c>
      <c r="E225" s="25">
        <v>2324</v>
      </c>
      <c r="F225" s="25">
        <v>2324</v>
      </c>
      <c r="G225" s="26">
        <v>100</v>
      </c>
      <c r="H225" s="27"/>
      <c r="I225" s="25">
        <v>0</v>
      </c>
      <c r="J225" s="25">
        <v>2373</v>
      </c>
      <c r="K225" s="25">
        <v>2373</v>
      </c>
      <c r="L225" s="26">
        <v>100</v>
      </c>
    </row>
    <row r="226" spans="1:12" s="8" customFormat="1" ht="15.75" customHeight="1" x14ac:dyDescent="0.2">
      <c r="A226" s="27" t="s">
        <v>111</v>
      </c>
      <c r="B226" s="27" t="s">
        <v>52</v>
      </c>
      <c r="C226" s="27"/>
      <c r="D226" s="25">
        <v>3238</v>
      </c>
      <c r="E226" s="25">
        <v>2615</v>
      </c>
      <c r="F226" s="25">
        <v>5853</v>
      </c>
      <c r="G226" s="26">
        <v>44.677942935246897</v>
      </c>
      <c r="H226" s="27"/>
      <c r="I226" s="25">
        <v>2255</v>
      </c>
      <c r="J226" s="25">
        <v>3440</v>
      </c>
      <c r="K226" s="25">
        <v>5695</v>
      </c>
      <c r="L226" s="26">
        <v>60.403863037752402</v>
      </c>
    </row>
    <row r="227" spans="1:12" s="8" customFormat="1" ht="15.75" customHeight="1" x14ac:dyDescent="0.2">
      <c r="A227" s="27" t="s">
        <v>111</v>
      </c>
      <c r="B227" s="27" t="s">
        <v>239</v>
      </c>
      <c r="C227" s="27"/>
      <c r="D227" s="25">
        <v>591</v>
      </c>
      <c r="E227" s="25">
        <v>4913</v>
      </c>
      <c r="F227" s="25">
        <v>5504</v>
      </c>
      <c r="G227" s="26">
        <v>89.262354651162795</v>
      </c>
      <c r="H227" s="27"/>
      <c r="I227" s="25">
        <v>0</v>
      </c>
      <c r="J227" s="25">
        <v>4864</v>
      </c>
      <c r="K227" s="25">
        <v>4864</v>
      </c>
      <c r="L227" s="26">
        <v>100</v>
      </c>
    </row>
    <row r="228" spans="1:12" s="8" customFormat="1" ht="15.75" customHeight="1" x14ac:dyDescent="0.2">
      <c r="A228" s="27" t="s">
        <v>111</v>
      </c>
      <c r="B228" s="27" t="s">
        <v>250</v>
      </c>
      <c r="C228" s="27"/>
      <c r="D228" s="25">
        <v>547</v>
      </c>
      <c r="E228" s="25">
        <v>3440</v>
      </c>
      <c r="F228" s="25">
        <v>3987</v>
      </c>
      <c r="G228" s="26">
        <v>86.280411336844693</v>
      </c>
      <c r="H228" s="27"/>
      <c r="I228" s="25">
        <v>0</v>
      </c>
      <c r="J228" s="25">
        <v>4714</v>
      </c>
      <c r="K228" s="25">
        <v>4714</v>
      </c>
      <c r="L228" s="26">
        <v>100</v>
      </c>
    </row>
    <row r="229" spans="1:12" s="8" customFormat="1" ht="15.75" customHeight="1" x14ac:dyDescent="0.2">
      <c r="A229" s="27" t="s">
        <v>111</v>
      </c>
      <c r="B229" s="27" t="s">
        <v>9</v>
      </c>
      <c r="C229" s="27"/>
      <c r="D229" s="25">
        <v>3442</v>
      </c>
      <c r="E229" s="25">
        <v>3158</v>
      </c>
      <c r="F229" s="25">
        <v>6600</v>
      </c>
      <c r="G229" s="26">
        <v>47.848484848484802</v>
      </c>
      <c r="H229" s="27"/>
      <c r="I229" s="25">
        <v>2373</v>
      </c>
      <c r="J229" s="25">
        <v>3794</v>
      </c>
      <c r="K229" s="25">
        <v>6167</v>
      </c>
      <c r="L229" s="26">
        <v>61.520998864926199</v>
      </c>
    </row>
    <row r="230" spans="1:12" s="8" customFormat="1" ht="15.75" customHeight="1" x14ac:dyDescent="0.2">
      <c r="A230" s="27" t="s">
        <v>111</v>
      </c>
      <c r="B230" s="27" t="s">
        <v>8</v>
      </c>
      <c r="C230" s="27"/>
      <c r="D230" s="25">
        <v>635</v>
      </c>
      <c r="E230" s="25">
        <v>1336</v>
      </c>
      <c r="F230" s="25">
        <v>1971</v>
      </c>
      <c r="G230" s="26">
        <v>67.782851344495199</v>
      </c>
      <c r="H230" s="27"/>
      <c r="I230" s="25">
        <v>320</v>
      </c>
      <c r="J230" s="25">
        <v>1336</v>
      </c>
      <c r="K230" s="25">
        <v>1656</v>
      </c>
      <c r="L230" s="26">
        <v>80.676328502415501</v>
      </c>
    </row>
    <row r="231" spans="1:12" s="8" customFormat="1" ht="15.75" customHeight="1" x14ac:dyDescent="0.2">
      <c r="A231" s="27" t="s">
        <v>111</v>
      </c>
      <c r="B231" s="27" t="s">
        <v>30</v>
      </c>
      <c r="C231" s="27"/>
      <c r="D231" s="25">
        <v>1149</v>
      </c>
      <c r="E231" s="25">
        <v>3709</v>
      </c>
      <c r="F231" s="25">
        <v>4858</v>
      </c>
      <c r="G231" s="26">
        <v>76.348291477974499</v>
      </c>
      <c r="H231" s="27"/>
      <c r="I231" s="25">
        <v>258</v>
      </c>
      <c r="J231" s="25">
        <v>4320</v>
      </c>
      <c r="K231" s="25">
        <v>4578</v>
      </c>
      <c r="L231" s="26">
        <v>94.364351245085203</v>
      </c>
    </row>
    <row r="232" spans="1:12" s="8" customFormat="1" ht="15.75" customHeight="1" x14ac:dyDescent="0.2">
      <c r="A232" s="27" t="s">
        <v>111</v>
      </c>
      <c r="B232" s="27" t="s">
        <v>53</v>
      </c>
      <c r="C232" s="27"/>
      <c r="D232" s="25">
        <v>2060</v>
      </c>
      <c r="E232" s="25">
        <v>3639</v>
      </c>
      <c r="F232" s="25">
        <v>5699</v>
      </c>
      <c r="G232" s="26">
        <v>63.853307597824198</v>
      </c>
      <c r="H232" s="27"/>
      <c r="I232" s="25">
        <v>1672</v>
      </c>
      <c r="J232" s="25">
        <v>4433</v>
      </c>
      <c r="K232" s="25">
        <v>6105</v>
      </c>
      <c r="L232" s="26">
        <v>72.612612612612594</v>
      </c>
    </row>
    <row r="233" spans="1:12" s="8" customFormat="1" ht="15.75" customHeight="1" x14ac:dyDescent="0.2">
      <c r="A233" s="27" t="s">
        <v>111</v>
      </c>
      <c r="B233" s="27" t="s">
        <v>61</v>
      </c>
      <c r="C233" s="27"/>
      <c r="D233" s="25">
        <v>3173</v>
      </c>
      <c r="E233" s="25">
        <v>3770</v>
      </c>
      <c r="F233" s="25">
        <v>6943</v>
      </c>
      <c r="G233" s="26">
        <v>54.2992942532047</v>
      </c>
      <c r="H233" s="27"/>
      <c r="I233" s="25">
        <v>2033</v>
      </c>
      <c r="J233" s="25">
        <v>3234</v>
      </c>
      <c r="K233" s="25">
        <v>5267</v>
      </c>
      <c r="L233" s="26">
        <v>61.401177140687302</v>
      </c>
    </row>
    <row r="234" spans="1:12" s="8" customFormat="1" ht="15.75" customHeight="1" x14ac:dyDescent="0.2">
      <c r="A234" s="27" t="s">
        <v>111</v>
      </c>
      <c r="B234" s="27" t="s">
        <v>240</v>
      </c>
      <c r="C234" s="27"/>
      <c r="D234" s="25">
        <v>0</v>
      </c>
      <c r="E234" s="25">
        <v>1579</v>
      </c>
      <c r="F234" s="25">
        <v>1579</v>
      </c>
      <c r="G234" s="26">
        <v>100</v>
      </c>
      <c r="H234" s="27"/>
      <c r="I234" s="25">
        <v>2</v>
      </c>
      <c r="J234" s="25">
        <v>1260</v>
      </c>
      <c r="K234" s="25">
        <v>1262</v>
      </c>
      <c r="L234" s="26">
        <v>99.841521394611703</v>
      </c>
    </row>
    <row r="235" spans="1:12" s="8" customFormat="1" ht="15.75" customHeight="1" x14ac:dyDescent="0.2">
      <c r="A235" s="27" t="s">
        <v>111</v>
      </c>
      <c r="B235" s="27" t="s">
        <v>10</v>
      </c>
      <c r="C235" s="27"/>
      <c r="D235" s="25">
        <v>3013</v>
      </c>
      <c r="E235" s="25">
        <v>2845</v>
      </c>
      <c r="F235" s="25">
        <v>5858</v>
      </c>
      <c r="G235" s="26">
        <v>48.566063502901997</v>
      </c>
      <c r="H235" s="27"/>
      <c r="I235" s="25">
        <v>1618</v>
      </c>
      <c r="J235" s="25">
        <v>3902</v>
      </c>
      <c r="K235" s="25">
        <v>5520</v>
      </c>
      <c r="L235" s="26">
        <v>70.688405797101396</v>
      </c>
    </row>
    <row r="236" spans="1:12" s="8" customFormat="1" ht="15.75" customHeight="1" x14ac:dyDescent="0.2">
      <c r="A236" s="27" t="s">
        <v>111</v>
      </c>
      <c r="B236" s="27" t="s">
        <v>32</v>
      </c>
      <c r="C236" s="27"/>
      <c r="D236" s="25">
        <v>2587</v>
      </c>
      <c r="E236" s="25">
        <v>4809</v>
      </c>
      <c r="F236" s="25">
        <v>7396</v>
      </c>
      <c r="G236" s="26">
        <v>65.021633315305607</v>
      </c>
      <c r="H236" s="27"/>
      <c r="I236" s="25">
        <v>2131</v>
      </c>
      <c r="J236" s="25">
        <v>5871</v>
      </c>
      <c r="K236" s="25">
        <v>8002</v>
      </c>
      <c r="L236" s="26">
        <v>73.369157710572395</v>
      </c>
    </row>
    <row r="237" spans="1:12" s="8" customFormat="1" ht="15.75" customHeight="1" x14ac:dyDescent="0.2">
      <c r="A237" s="27" t="s">
        <v>111</v>
      </c>
      <c r="B237" s="27" t="s">
        <v>112</v>
      </c>
      <c r="C237" s="27"/>
      <c r="D237" s="25">
        <v>834</v>
      </c>
      <c r="E237" s="25">
        <v>2669</v>
      </c>
      <c r="F237" s="25">
        <v>3503</v>
      </c>
      <c r="G237" s="26">
        <v>76.191835569511795</v>
      </c>
      <c r="H237" s="27"/>
      <c r="I237" s="25">
        <v>411</v>
      </c>
      <c r="J237" s="25">
        <v>2776</v>
      </c>
      <c r="K237" s="25">
        <v>3187</v>
      </c>
      <c r="L237" s="26">
        <v>87.103859428929994</v>
      </c>
    </row>
    <row r="238" spans="1:12" s="8" customFormat="1" ht="15.75" customHeight="1" x14ac:dyDescent="0.2">
      <c r="A238" s="27" t="s">
        <v>111</v>
      </c>
      <c r="B238" s="27" t="s">
        <v>54</v>
      </c>
      <c r="C238" s="27"/>
      <c r="D238" s="25">
        <v>49085</v>
      </c>
      <c r="E238" s="25">
        <v>63703</v>
      </c>
      <c r="F238" s="25">
        <v>112788</v>
      </c>
      <c r="G238" s="26">
        <v>56.480299322622997</v>
      </c>
      <c r="H238" s="27"/>
      <c r="I238" s="25">
        <v>40543</v>
      </c>
      <c r="J238" s="25">
        <v>75263</v>
      </c>
      <c r="K238" s="25">
        <v>115806</v>
      </c>
      <c r="L238" s="26">
        <v>64.990587707027302</v>
      </c>
    </row>
    <row r="239" spans="1:12" s="8" customFormat="1" ht="15.75" customHeight="1" x14ac:dyDescent="0.2">
      <c r="A239" s="27" t="s">
        <v>111</v>
      </c>
      <c r="B239" s="27" t="s">
        <v>186</v>
      </c>
      <c r="C239" s="27"/>
      <c r="D239" s="25">
        <v>253</v>
      </c>
      <c r="E239" s="25">
        <v>1776</v>
      </c>
      <c r="F239" s="25">
        <v>2029</v>
      </c>
      <c r="G239" s="26">
        <v>87.5308033514046</v>
      </c>
      <c r="H239" s="27"/>
      <c r="I239" s="25">
        <v>113</v>
      </c>
      <c r="J239" s="25">
        <v>2034</v>
      </c>
      <c r="K239" s="25">
        <v>2147</v>
      </c>
      <c r="L239" s="26">
        <v>94.736842105263193</v>
      </c>
    </row>
    <row r="240" spans="1:12" s="8" customFormat="1" ht="15.75" customHeight="1" x14ac:dyDescent="0.2">
      <c r="A240" s="27" t="s">
        <v>111</v>
      </c>
      <c r="B240" s="27" t="s">
        <v>16</v>
      </c>
      <c r="C240" s="27"/>
      <c r="D240" s="25">
        <v>3362</v>
      </c>
      <c r="E240" s="25">
        <v>2748</v>
      </c>
      <c r="F240" s="25">
        <v>6110</v>
      </c>
      <c r="G240" s="26">
        <v>44.975450081833102</v>
      </c>
      <c r="H240" s="27"/>
      <c r="I240" s="25">
        <v>3019</v>
      </c>
      <c r="J240" s="25">
        <v>3516</v>
      </c>
      <c r="K240" s="25">
        <v>6535</v>
      </c>
      <c r="L240" s="26">
        <v>53.8026013771997</v>
      </c>
    </row>
    <row r="241" spans="1:12" s="8" customFormat="1" ht="15.75" customHeight="1" x14ac:dyDescent="0.2">
      <c r="A241" s="27" t="s">
        <v>111</v>
      </c>
      <c r="B241" s="27" t="s">
        <v>55</v>
      </c>
      <c r="C241" s="27"/>
      <c r="D241" s="25">
        <v>1194</v>
      </c>
      <c r="E241" s="25">
        <v>2215</v>
      </c>
      <c r="F241" s="25">
        <v>3409</v>
      </c>
      <c r="G241" s="26">
        <v>64.975066001759998</v>
      </c>
      <c r="H241" s="27"/>
      <c r="I241" s="25">
        <v>682</v>
      </c>
      <c r="J241" s="25">
        <v>2814</v>
      </c>
      <c r="K241" s="25">
        <v>3496</v>
      </c>
      <c r="L241" s="26">
        <v>80.491990846681901</v>
      </c>
    </row>
    <row r="242" spans="1:12" s="8" customFormat="1" ht="15.75" customHeight="1" x14ac:dyDescent="0.2">
      <c r="A242" s="27" t="s">
        <v>111</v>
      </c>
      <c r="B242" s="27" t="s">
        <v>33</v>
      </c>
      <c r="C242" s="27"/>
      <c r="D242" s="25">
        <v>4091</v>
      </c>
      <c r="E242" s="25">
        <v>2778</v>
      </c>
      <c r="F242" s="25">
        <v>6869</v>
      </c>
      <c r="G242" s="26">
        <v>40.442568059397303</v>
      </c>
      <c r="H242" s="27"/>
      <c r="I242" s="25">
        <v>3078</v>
      </c>
      <c r="J242" s="25">
        <v>3893</v>
      </c>
      <c r="K242" s="25">
        <v>6971</v>
      </c>
      <c r="L242" s="26">
        <v>55.845646248744799</v>
      </c>
    </row>
    <row r="243" spans="1:12" s="8" customFormat="1" ht="15.75" customHeight="1" x14ac:dyDescent="0.2">
      <c r="A243" s="27" t="s">
        <v>111</v>
      </c>
      <c r="B243" s="27" t="s">
        <v>56</v>
      </c>
      <c r="C243" s="27"/>
      <c r="D243" s="25">
        <v>2843</v>
      </c>
      <c r="E243" s="25">
        <v>3096</v>
      </c>
      <c r="F243" s="25">
        <v>5939</v>
      </c>
      <c r="G243" s="26">
        <v>52.129988213503999</v>
      </c>
      <c r="H243" s="27"/>
      <c r="I243" s="25">
        <v>1353</v>
      </c>
      <c r="J243" s="25">
        <v>3772</v>
      </c>
      <c r="K243" s="25">
        <v>5125</v>
      </c>
      <c r="L243" s="26">
        <v>73.599999999999994</v>
      </c>
    </row>
    <row r="244" spans="1:12" s="8" customFormat="1" ht="15.75" customHeight="1" x14ac:dyDescent="0.2">
      <c r="A244" s="27" t="s">
        <v>111</v>
      </c>
      <c r="B244" s="27" t="s">
        <v>245</v>
      </c>
      <c r="C244" s="27"/>
      <c r="D244" s="25">
        <v>1137</v>
      </c>
      <c r="E244" s="25">
        <v>3393</v>
      </c>
      <c r="F244" s="25">
        <v>4530</v>
      </c>
      <c r="G244" s="26">
        <v>74.900662251655604</v>
      </c>
      <c r="H244" s="27"/>
      <c r="I244" s="25">
        <v>0</v>
      </c>
      <c r="J244" s="25">
        <v>5031</v>
      </c>
      <c r="K244" s="25">
        <v>5031</v>
      </c>
      <c r="L244" s="26">
        <v>100</v>
      </c>
    </row>
    <row r="245" spans="1:12" s="8" customFormat="1" ht="15.75" customHeight="1" x14ac:dyDescent="0.2">
      <c r="A245" s="27" t="s">
        <v>111</v>
      </c>
      <c r="B245" s="27" t="s">
        <v>113</v>
      </c>
      <c r="C245" s="27"/>
      <c r="D245" s="25">
        <v>630</v>
      </c>
      <c r="E245" s="25">
        <v>3424</v>
      </c>
      <c r="F245" s="25">
        <v>4054</v>
      </c>
      <c r="G245" s="26">
        <v>84.459792797237299</v>
      </c>
      <c r="H245" s="27"/>
      <c r="I245" s="25">
        <v>315</v>
      </c>
      <c r="J245" s="25">
        <v>2864</v>
      </c>
      <c r="K245" s="25">
        <v>3179</v>
      </c>
      <c r="L245" s="26">
        <v>90.091223655237499</v>
      </c>
    </row>
    <row r="246" spans="1:12" s="8" customFormat="1" ht="15.75" customHeight="1" x14ac:dyDescent="0.2">
      <c r="A246" s="27" t="s">
        <v>111</v>
      </c>
      <c r="B246" s="27" t="s">
        <v>35</v>
      </c>
      <c r="C246" s="27"/>
      <c r="D246" s="25">
        <v>228</v>
      </c>
      <c r="E246" s="25">
        <v>1097</v>
      </c>
      <c r="F246" s="25">
        <v>1325</v>
      </c>
      <c r="G246" s="26">
        <v>82.792452830188694</v>
      </c>
      <c r="H246" s="27"/>
      <c r="I246" s="25">
        <v>29</v>
      </c>
      <c r="J246" s="25">
        <v>1248</v>
      </c>
      <c r="K246" s="25">
        <v>1277</v>
      </c>
      <c r="L246" s="26">
        <v>97.729052466718898</v>
      </c>
    </row>
    <row r="247" spans="1:12" s="8" customFormat="1" ht="15.75" customHeight="1" x14ac:dyDescent="0.2">
      <c r="A247" s="27" t="s">
        <v>114</v>
      </c>
      <c r="B247" s="27" t="s">
        <v>7</v>
      </c>
      <c r="C247" s="27"/>
      <c r="D247" s="25">
        <v>798</v>
      </c>
      <c r="E247" s="25">
        <v>1829</v>
      </c>
      <c r="F247" s="25">
        <v>2627</v>
      </c>
      <c r="G247" s="26">
        <v>69.623144271031606</v>
      </c>
      <c r="H247" s="27"/>
      <c r="I247" s="25">
        <v>219</v>
      </c>
      <c r="J247" s="25">
        <v>2253</v>
      </c>
      <c r="K247" s="25">
        <v>2472</v>
      </c>
      <c r="L247" s="26">
        <v>91.140776699029104</v>
      </c>
    </row>
    <row r="248" spans="1:12" s="8" customFormat="1" ht="15.75" customHeight="1" x14ac:dyDescent="0.2">
      <c r="A248" s="27" t="s">
        <v>114</v>
      </c>
      <c r="B248" s="27" t="s">
        <v>6</v>
      </c>
      <c r="C248" s="27"/>
      <c r="D248" s="25">
        <v>482</v>
      </c>
      <c r="E248" s="25">
        <v>1824</v>
      </c>
      <c r="F248" s="25">
        <v>2306</v>
      </c>
      <c r="G248" s="26">
        <v>79.098005203816101</v>
      </c>
      <c r="H248" s="27"/>
      <c r="I248" s="25">
        <v>331</v>
      </c>
      <c r="J248" s="25">
        <v>2118</v>
      </c>
      <c r="K248" s="25">
        <v>2449</v>
      </c>
      <c r="L248" s="26">
        <v>86.484279297672501</v>
      </c>
    </row>
    <row r="249" spans="1:12" s="8" customFormat="1" ht="15.75" customHeight="1" x14ac:dyDescent="0.2">
      <c r="A249" s="27" t="s">
        <v>114</v>
      </c>
      <c r="B249" s="27" t="s">
        <v>9</v>
      </c>
      <c r="C249" s="27"/>
      <c r="D249" s="25">
        <v>2514</v>
      </c>
      <c r="E249" s="25">
        <v>3322</v>
      </c>
      <c r="F249" s="25">
        <v>5836</v>
      </c>
      <c r="G249" s="26">
        <v>56.9225496915696</v>
      </c>
      <c r="H249" s="27"/>
      <c r="I249" s="25">
        <v>1826</v>
      </c>
      <c r="J249" s="25">
        <v>4211</v>
      </c>
      <c r="K249" s="25">
        <v>6037</v>
      </c>
      <c r="L249" s="26">
        <v>69.753188669869104</v>
      </c>
    </row>
    <row r="250" spans="1:12" s="8" customFormat="1" ht="15.75" customHeight="1" x14ac:dyDescent="0.2">
      <c r="A250" s="27" t="s">
        <v>114</v>
      </c>
      <c r="B250" s="27" t="s">
        <v>8</v>
      </c>
      <c r="C250" s="27"/>
      <c r="D250" s="25">
        <v>489</v>
      </c>
      <c r="E250" s="25">
        <v>2186</v>
      </c>
      <c r="F250" s="25">
        <v>2675</v>
      </c>
      <c r="G250" s="26">
        <v>81.719626168224295</v>
      </c>
      <c r="H250" s="27"/>
      <c r="I250" s="25">
        <v>324</v>
      </c>
      <c r="J250" s="25">
        <v>2485</v>
      </c>
      <c r="K250" s="25">
        <v>2809</v>
      </c>
      <c r="L250" s="26">
        <v>88.465646137415504</v>
      </c>
    </row>
    <row r="251" spans="1:12" s="8" customFormat="1" ht="15.75" customHeight="1" x14ac:dyDescent="0.2">
      <c r="A251" s="27" t="s">
        <v>114</v>
      </c>
      <c r="B251" s="27" t="s">
        <v>10</v>
      </c>
      <c r="C251" s="27"/>
      <c r="D251" s="25">
        <v>574</v>
      </c>
      <c r="E251" s="25">
        <v>1330</v>
      </c>
      <c r="F251" s="25">
        <v>1904</v>
      </c>
      <c r="G251" s="26">
        <v>69.852941176470594</v>
      </c>
      <c r="H251" s="27"/>
      <c r="I251" s="25">
        <v>551</v>
      </c>
      <c r="J251" s="25">
        <v>1432</v>
      </c>
      <c r="K251" s="25">
        <v>1983</v>
      </c>
      <c r="L251" s="26">
        <v>72.213817448310607</v>
      </c>
    </row>
    <row r="252" spans="1:12" s="8" customFormat="1" ht="15.75" customHeight="1" x14ac:dyDescent="0.2">
      <c r="A252" s="27" t="s">
        <v>114</v>
      </c>
      <c r="B252" s="27" t="s">
        <v>32</v>
      </c>
      <c r="C252" s="27"/>
      <c r="D252" s="25">
        <v>953</v>
      </c>
      <c r="E252" s="25">
        <v>4071</v>
      </c>
      <c r="F252" s="25">
        <v>5024</v>
      </c>
      <c r="G252" s="26">
        <v>81.031050955414003</v>
      </c>
      <c r="H252" s="27"/>
      <c r="I252" s="25">
        <v>529</v>
      </c>
      <c r="J252" s="25">
        <v>4516</v>
      </c>
      <c r="K252" s="25">
        <v>5045</v>
      </c>
      <c r="L252" s="26">
        <v>89.514370664023801</v>
      </c>
    </row>
    <row r="253" spans="1:12" s="8" customFormat="1" ht="15.75" customHeight="1" x14ac:dyDescent="0.2">
      <c r="A253" s="27" t="s">
        <v>114</v>
      </c>
      <c r="B253" s="27" t="s">
        <v>16</v>
      </c>
      <c r="C253" s="27"/>
      <c r="D253" s="25">
        <v>672</v>
      </c>
      <c r="E253" s="25">
        <v>2043</v>
      </c>
      <c r="F253" s="25">
        <v>2715</v>
      </c>
      <c r="G253" s="26">
        <v>75.248618784530393</v>
      </c>
      <c r="H253" s="27"/>
      <c r="I253" s="25">
        <v>468</v>
      </c>
      <c r="J253" s="25">
        <v>2226</v>
      </c>
      <c r="K253" s="25">
        <v>2694</v>
      </c>
      <c r="L253" s="26">
        <v>82.628062360801806</v>
      </c>
    </row>
    <row r="254" spans="1:12" s="8" customFormat="1" ht="15.75" customHeight="1" x14ac:dyDescent="0.2">
      <c r="A254" s="27" t="s">
        <v>114</v>
      </c>
      <c r="B254" s="27" t="s">
        <v>115</v>
      </c>
      <c r="C254" s="27"/>
      <c r="D254" s="25">
        <v>280</v>
      </c>
      <c r="E254" s="25">
        <v>3298</v>
      </c>
      <c r="F254" s="25">
        <v>3578</v>
      </c>
      <c r="G254" s="26">
        <v>92.174399105645605</v>
      </c>
      <c r="H254" s="27"/>
      <c r="I254" s="25">
        <v>126</v>
      </c>
      <c r="J254" s="25">
        <v>1475</v>
      </c>
      <c r="K254" s="25">
        <v>1601</v>
      </c>
      <c r="L254" s="26">
        <v>92.129918800749493</v>
      </c>
    </row>
    <row r="255" spans="1:12" s="8" customFormat="1" ht="15.75" customHeight="1" x14ac:dyDescent="0.2">
      <c r="A255" s="27" t="s">
        <v>114</v>
      </c>
      <c r="B255" s="27" t="s">
        <v>227</v>
      </c>
      <c r="C255" s="27"/>
      <c r="D255" s="25">
        <v>104</v>
      </c>
      <c r="E255" s="25">
        <v>1001</v>
      </c>
      <c r="F255" s="25">
        <v>1105</v>
      </c>
      <c r="G255" s="26">
        <v>90.588235294117595</v>
      </c>
      <c r="H255" s="27"/>
      <c r="I255" s="25">
        <v>2</v>
      </c>
      <c r="J255" s="25">
        <v>1529</v>
      </c>
      <c r="K255" s="25">
        <v>1531</v>
      </c>
      <c r="L255" s="26">
        <v>99.869366427171798</v>
      </c>
    </row>
    <row r="256" spans="1:12" s="8" customFormat="1" ht="15.75" customHeight="1" x14ac:dyDescent="0.2">
      <c r="A256" s="27" t="s">
        <v>114</v>
      </c>
      <c r="B256" s="27" t="s">
        <v>204</v>
      </c>
      <c r="C256" s="27"/>
      <c r="D256" s="25">
        <v>20</v>
      </c>
      <c r="E256" s="25">
        <v>22333</v>
      </c>
      <c r="F256" s="25">
        <v>22353</v>
      </c>
      <c r="G256" s="26">
        <v>99.910526551245894</v>
      </c>
      <c r="H256" s="27"/>
      <c r="I256" s="25">
        <v>1</v>
      </c>
      <c r="J256" s="25">
        <v>27136</v>
      </c>
      <c r="K256" s="25">
        <v>27137</v>
      </c>
      <c r="L256" s="26">
        <v>99.996314994288198</v>
      </c>
    </row>
    <row r="257" spans="1:12" s="8" customFormat="1" ht="15.75" customHeight="1" x14ac:dyDescent="0.2">
      <c r="A257" s="27" t="s">
        <v>114</v>
      </c>
      <c r="B257" s="27" t="s">
        <v>218</v>
      </c>
      <c r="C257" s="27"/>
      <c r="D257" s="25">
        <v>2201</v>
      </c>
      <c r="E257" s="25">
        <v>4611</v>
      </c>
      <c r="F257" s="25">
        <v>6812</v>
      </c>
      <c r="G257" s="26">
        <v>67.689371697005299</v>
      </c>
      <c r="H257" s="27"/>
      <c r="I257" s="25">
        <v>1801</v>
      </c>
      <c r="J257" s="25">
        <v>4747</v>
      </c>
      <c r="K257" s="25">
        <v>6548</v>
      </c>
      <c r="L257" s="26">
        <v>72.495418448381201</v>
      </c>
    </row>
    <row r="258" spans="1:12" s="8" customFormat="1" ht="15.75" customHeight="1" x14ac:dyDescent="0.2">
      <c r="A258" s="27" t="s">
        <v>114</v>
      </c>
      <c r="B258" s="27" t="s">
        <v>116</v>
      </c>
      <c r="C258" s="27"/>
      <c r="D258" s="25">
        <v>704</v>
      </c>
      <c r="E258" s="25">
        <v>4243</v>
      </c>
      <c r="F258" s="25">
        <v>4947</v>
      </c>
      <c r="G258" s="26">
        <v>85.769153022033606</v>
      </c>
      <c r="H258" s="27"/>
      <c r="I258" s="25">
        <v>158</v>
      </c>
      <c r="J258" s="25">
        <v>5935</v>
      </c>
      <c r="K258" s="25">
        <v>6093</v>
      </c>
      <c r="L258" s="26">
        <v>97.406860331527994</v>
      </c>
    </row>
    <row r="259" spans="1:12" s="8" customFormat="1" ht="15.75" customHeight="1" x14ac:dyDescent="0.2">
      <c r="A259" s="27" t="s">
        <v>114</v>
      </c>
      <c r="B259" s="27" t="s">
        <v>219</v>
      </c>
      <c r="C259" s="27"/>
      <c r="D259" s="25">
        <v>161</v>
      </c>
      <c r="E259" s="25">
        <v>1787</v>
      </c>
      <c r="F259" s="25">
        <v>1948</v>
      </c>
      <c r="G259" s="26">
        <v>91.735112936345004</v>
      </c>
      <c r="H259" s="27"/>
      <c r="I259" s="25">
        <v>3</v>
      </c>
      <c r="J259" s="25">
        <v>1375</v>
      </c>
      <c r="K259" s="25">
        <v>1378</v>
      </c>
      <c r="L259" s="26">
        <v>99.782293178519595</v>
      </c>
    </row>
    <row r="260" spans="1:12" s="8" customFormat="1" ht="15.75" customHeight="1" x14ac:dyDescent="0.2">
      <c r="A260" s="27" t="s">
        <v>117</v>
      </c>
      <c r="B260" s="27" t="s">
        <v>7</v>
      </c>
      <c r="C260" s="27"/>
      <c r="D260" s="25">
        <v>2588</v>
      </c>
      <c r="E260" s="25">
        <v>3653</v>
      </c>
      <c r="F260" s="25">
        <v>6241</v>
      </c>
      <c r="G260" s="26">
        <v>58.532286492549296</v>
      </c>
      <c r="H260" s="27"/>
      <c r="I260" s="25">
        <v>2090</v>
      </c>
      <c r="J260" s="25">
        <v>3847</v>
      </c>
      <c r="K260" s="25">
        <v>5937</v>
      </c>
      <c r="L260" s="26">
        <v>64.797035539834894</v>
      </c>
    </row>
    <row r="261" spans="1:12" s="8" customFormat="1" ht="15.75" customHeight="1" x14ac:dyDescent="0.2">
      <c r="A261" s="27" t="s">
        <v>117</v>
      </c>
      <c r="B261" s="27" t="s">
        <v>9</v>
      </c>
      <c r="C261" s="27"/>
      <c r="D261" s="25">
        <v>9197</v>
      </c>
      <c r="E261" s="25">
        <v>16591</v>
      </c>
      <c r="F261" s="25">
        <v>25788</v>
      </c>
      <c r="G261" s="26">
        <v>64.336125329610695</v>
      </c>
      <c r="H261" s="27"/>
      <c r="I261" s="25">
        <v>8149</v>
      </c>
      <c r="J261" s="25">
        <v>15907</v>
      </c>
      <c r="K261" s="25">
        <v>24056</v>
      </c>
      <c r="L261" s="26">
        <v>66.124875290987703</v>
      </c>
    </row>
    <row r="262" spans="1:12" s="8" customFormat="1" ht="15.75" customHeight="1" x14ac:dyDescent="0.2">
      <c r="A262" s="27" t="s">
        <v>117</v>
      </c>
      <c r="B262" s="27" t="s">
        <v>26</v>
      </c>
      <c r="C262" s="27"/>
      <c r="D262" s="25">
        <v>279</v>
      </c>
      <c r="E262" s="25">
        <v>1788</v>
      </c>
      <c r="F262" s="25">
        <v>2067</v>
      </c>
      <c r="G262" s="26">
        <v>86.502177068214806</v>
      </c>
      <c r="H262" s="27"/>
      <c r="I262" s="25">
        <v>15</v>
      </c>
      <c r="J262" s="25">
        <v>2094</v>
      </c>
      <c r="K262" s="25">
        <v>2109</v>
      </c>
      <c r="L262" s="26">
        <v>99.288762446657202</v>
      </c>
    </row>
    <row r="263" spans="1:12" s="8" customFormat="1" ht="15.75" customHeight="1" x14ac:dyDescent="0.2">
      <c r="A263" s="27" t="s">
        <v>118</v>
      </c>
      <c r="B263" s="27" t="s">
        <v>1</v>
      </c>
      <c r="C263" s="27"/>
      <c r="D263" s="25">
        <v>575</v>
      </c>
      <c r="E263" s="25">
        <v>3934</v>
      </c>
      <c r="F263" s="25">
        <v>4509</v>
      </c>
      <c r="G263" s="26">
        <v>87.247726768684899</v>
      </c>
      <c r="H263" s="27"/>
      <c r="I263" s="25">
        <v>388</v>
      </c>
      <c r="J263" s="25">
        <v>3620</v>
      </c>
      <c r="K263" s="25">
        <v>4008</v>
      </c>
      <c r="L263" s="26">
        <v>90.319361277445097</v>
      </c>
    </row>
    <row r="264" spans="1:12" s="8" customFormat="1" ht="15.75" customHeight="1" x14ac:dyDescent="0.2">
      <c r="A264" s="27" t="s">
        <v>119</v>
      </c>
      <c r="B264" s="27" t="s">
        <v>198</v>
      </c>
      <c r="C264" s="27"/>
      <c r="D264" s="25">
        <v>21</v>
      </c>
      <c r="E264" s="25">
        <v>3070</v>
      </c>
      <c r="F264" s="25">
        <v>3091</v>
      </c>
      <c r="G264" s="26">
        <v>99.320608217405393</v>
      </c>
      <c r="H264" s="27"/>
      <c r="I264" s="25">
        <v>1</v>
      </c>
      <c r="J264" s="25">
        <v>3136</v>
      </c>
      <c r="K264" s="25">
        <v>3137</v>
      </c>
      <c r="L264" s="26">
        <v>99.968122409945806</v>
      </c>
    </row>
    <row r="265" spans="1:12" s="8" customFormat="1" ht="15.75" customHeight="1" x14ac:dyDescent="0.2">
      <c r="A265" s="27" t="s">
        <v>120</v>
      </c>
      <c r="B265" s="27" t="s">
        <v>7</v>
      </c>
      <c r="C265" s="27"/>
      <c r="D265" s="25">
        <v>1586</v>
      </c>
      <c r="E265" s="25">
        <v>2138</v>
      </c>
      <c r="F265" s="25">
        <v>3724</v>
      </c>
      <c r="G265" s="26">
        <v>57.411385606874298</v>
      </c>
      <c r="H265" s="27"/>
      <c r="I265" s="25">
        <v>1181</v>
      </c>
      <c r="J265" s="25">
        <v>2473</v>
      </c>
      <c r="K265" s="25">
        <v>3654</v>
      </c>
      <c r="L265" s="26">
        <v>67.679255610290099</v>
      </c>
    </row>
    <row r="266" spans="1:12" s="8" customFormat="1" ht="15.75" customHeight="1" x14ac:dyDescent="0.2">
      <c r="A266" s="27" t="s">
        <v>120</v>
      </c>
      <c r="B266" s="27" t="s">
        <v>9</v>
      </c>
      <c r="C266" s="27"/>
      <c r="D266" s="25">
        <v>4135</v>
      </c>
      <c r="E266" s="25">
        <v>1917</v>
      </c>
      <c r="F266" s="25">
        <v>6052</v>
      </c>
      <c r="G266" s="26">
        <v>31.675479180436199</v>
      </c>
      <c r="H266" s="27"/>
      <c r="I266" s="25">
        <v>3120</v>
      </c>
      <c r="J266" s="25">
        <v>2518</v>
      </c>
      <c r="K266" s="25">
        <v>5638</v>
      </c>
      <c r="L266" s="26">
        <v>44.661227385597698</v>
      </c>
    </row>
    <row r="267" spans="1:12" s="8" customFormat="1" ht="15.75" customHeight="1" x14ac:dyDescent="0.2">
      <c r="A267" s="27" t="s">
        <v>120</v>
      </c>
      <c r="B267" s="27" t="s">
        <v>26</v>
      </c>
      <c r="C267" s="27"/>
      <c r="D267" s="25">
        <v>802</v>
      </c>
      <c r="E267" s="25">
        <v>2368</v>
      </c>
      <c r="F267" s="25">
        <v>3170</v>
      </c>
      <c r="G267" s="26">
        <v>74.700315457413197</v>
      </c>
      <c r="H267" s="27"/>
      <c r="I267" s="25">
        <v>500</v>
      </c>
      <c r="J267" s="25">
        <v>2643</v>
      </c>
      <c r="K267" s="25">
        <v>3143</v>
      </c>
      <c r="L267" s="26">
        <v>84.091632198536402</v>
      </c>
    </row>
    <row r="268" spans="1:12" s="8" customFormat="1" ht="15.75" customHeight="1" x14ac:dyDescent="0.2">
      <c r="A268" s="27" t="s">
        <v>121</v>
      </c>
      <c r="B268" s="27" t="s">
        <v>22</v>
      </c>
      <c r="C268" s="27"/>
      <c r="D268" s="25">
        <v>1241</v>
      </c>
      <c r="E268" s="25">
        <v>3274</v>
      </c>
      <c r="F268" s="25">
        <v>4515</v>
      </c>
      <c r="G268" s="26">
        <v>72.513842746400897</v>
      </c>
      <c r="H268" s="27"/>
      <c r="I268" s="25">
        <v>783</v>
      </c>
      <c r="J268" s="25">
        <v>3908</v>
      </c>
      <c r="K268" s="25">
        <v>4691</v>
      </c>
      <c r="L268" s="26">
        <v>83.308463014282694</v>
      </c>
    </row>
    <row r="269" spans="1:12" s="8" customFormat="1" ht="15.75" customHeight="1" x14ac:dyDescent="0.2">
      <c r="A269" s="27" t="s">
        <v>121</v>
      </c>
      <c r="B269" s="27" t="s">
        <v>23</v>
      </c>
      <c r="C269" s="27"/>
      <c r="D269" s="25">
        <v>2987</v>
      </c>
      <c r="E269" s="25">
        <v>3350</v>
      </c>
      <c r="F269" s="25">
        <v>6337</v>
      </c>
      <c r="G269" s="26">
        <v>52.864131292409702</v>
      </c>
      <c r="H269" s="27"/>
      <c r="I269" s="25">
        <v>2255</v>
      </c>
      <c r="J269" s="25">
        <v>4262</v>
      </c>
      <c r="K269" s="25">
        <v>6517</v>
      </c>
      <c r="L269" s="26">
        <v>65.398189350928305</v>
      </c>
    </row>
    <row r="270" spans="1:12" s="8" customFormat="1" ht="15.75" customHeight="1" x14ac:dyDescent="0.2">
      <c r="A270" s="27" t="s">
        <v>122</v>
      </c>
      <c r="B270" s="27" t="s">
        <v>191</v>
      </c>
      <c r="C270" s="27"/>
      <c r="D270" s="25"/>
      <c r="E270" s="25"/>
      <c r="F270" s="25"/>
      <c r="G270" s="27"/>
      <c r="H270" s="27"/>
      <c r="I270" s="25">
        <v>0</v>
      </c>
      <c r="J270" s="25">
        <v>8508</v>
      </c>
      <c r="K270" s="25">
        <v>8508</v>
      </c>
      <c r="L270" s="26">
        <v>100</v>
      </c>
    </row>
    <row r="271" spans="1:12" s="8" customFormat="1" ht="15.75" customHeight="1" x14ac:dyDescent="0.2">
      <c r="A271" s="27" t="s">
        <v>122</v>
      </c>
      <c r="B271" s="27" t="s">
        <v>198</v>
      </c>
      <c r="C271" s="27"/>
      <c r="D271" s="25">
        <v>94</v>
      </c>
      <c r="E271" s="25">
        <v>1275</v>
      </c>
      <c r="F271" s="25">
        <v>1369</v>
      </c>
      <c r="G271" s="26">
        <v>93.133674214755303</v>
      </c>
      <c r="H271" s="27"/>
      <c r="I271" s="25">
        <v>5</v>
      </c>
      <c r="J271" s="25">
        <v>1611</v>
      </c>
      <c r="K271" s="25">
        <v>1616</v>
      </c>
      <c r="L271" s="26">
        <v>99.690594059405896</v>
      </c>
    </row>
    <row r="272" spans="1:12" s="8" customFormat="1" ht="15.75" customHeight="1" x14ac:dyDescent="0.2">
      <c r="A272" s="27" t="s">
        <v>123</v>
      </c>
      <c r="B272" s="27" t="s">
        <v>198</v>
      </c>
      <c r="C272" s="27"/>
      <c r="D272" s="25">
        <v>129</v>
      </c>
      <c r="E272" s="25">
        <v>1321</v>
      </c>
      <c r="F272" s="25">
        <v>1450</v>
      </c>
      <c r="G272" s="26">
        <v>91.103448275862107</v>
      </c>
      <c r="H272" s="27"/>
      <c r="I272" s="25">
        <v>2</v>
      </c>
      <c r="J272" s="25">
        <v>1243</v>
      </c>
      <c r="K272" s="25">
        <v>1245</v>
      </c>
      <c r="L272" s="26">
        <v>99.839357429718902</v>
      </c>
    </row>
    <row r="273" spans="1:12" s="8" customFormat="1" ht="15.75" customHeight="1" x14ac:dyDescent="0.2">
      <c r="A273" s="27" t="s">
        <v>124</v>
      </c>
      <c r="B273" s="27" t="s">
        <v>1</v>
      </c>
      <c r="C273" s="27"/>
      <c r="D273" s="25">
        <v>2103</v>
      </c>
      <c r="E273" s="25">
        <v>4091</v>
      </c>
      <c r="F273" s="25">
        <v>6194</v>
      </c>
      <c r="G273" s="26">
        <v>66.047788182111702</v>
      </c>
      <c r="H273" s="27"/>
      <c r="I273" s="25">
        <v>1161</v>
      </c>
      <c r="J273" s="25">
        <v>4401</v>
      </c>
      <c r="K273" s="25">
        <v>5562</v>
      </c>
      <c r="L273" s="26">
        <v>79.126213592233</v>
      </c>
    </row>
    <row r="274" spans="1:12" s="8" customFormat="1" ht="15.75" customHeight="1" x14ac:dyDescent="0.2">
      <c r="A274" s="27" t="s">
        <v>125</v>
      </c>
      <c r="B274" s="27" t="s">
        <v>7</v>
      </c>
      <c r="C274" s="27"/>
      <c r="D274" s="25">
        <v>1627</v>
      </c>
      <c r="E274" s="25">
        <v>4997</v>
      </c>
      <c r="F274" s="25">
        <v>6624</v>
      </c>
      <c r="G274" s="26">
        <v>75.437801932367094</v>
      </c>
      <c r="H274" s="27"/>
      <c r="I274" s="25">
        <v>1144</v>
      </c>
      <c r="J274" s="25">
        <v>6398</v>
      </c>
      <c r="K274" s="25">
        <v>7542</v>
      </c>
      <c r="L274" s="26">
        <v>84.831609652612002</v>
      </c>
    </row>
    <row r="275" spans="1:12" s="8" customFormat="1" ht="15.75" customHeight="1" x14ac:dyDescent="0.2">
      <c r="A275" s="27" t="s">
        <v>125</v>
      </c>
      <c r="B275" s="27" t="s">
        <v>9</v>
      </c>
      <c r="C275" s="27"/>
      <c r="D275" s="25">
        <v>6841</v>
      </c>
      <c r="E275" s="25">
        <v>13898</v>
      </c>
      <c r="F275" s="25">
        <v>20739</v>
      </c>
      <c r="G275" s="26">
        <v>67.013838661459104</v>
      </c>
      <c r="H275" s="27"/>
      <c r="I275" s="25">
        <v>5170</v>
      </c>
      <c r="J275" s="25">
        <v>16393</v>
      </c>
      <c r="K275" s="25">
        <v>21563</v>
      </c>
      <c r="L275" s="26">
        <v>76.023744376942005</v>
      </c>
    </row>
    <row r="276" spans="1:12" s="8" customFormat="1" ht="15.75" customHeight="1" x14ac:dyDescent="0.2">
      <c r="A276" s="27" t="s">
        <v>125</v>
      </c>
      <c r="B276" s="27" t="s">
        <v>26</v>
      </c>
      <c r="C276" s="27"/>
      <c r="D276" s="25">
        <v>2395</v>
      </c>
      <c r="E276" s="25">
        <v>6474</v>
      </c>
      <c r="F276" s="25">
        <v>8869</v>
      </c>
      <c r="G276" s="26">
        <v>72.995828165520393</v>
      </c>
      <c r="H276" s="27"/>
      <c r="I276" s="25">
        <v>1334</v>
      </c>
      <c r="J276" s="25">
        <v>7726</v>
      </c>
      <c r="K276" s="25">
        <v>9060</v>
      </c>
      <c r="L276" s="26">
        <v>85.275938189845505</v>
      </c>
    </row>
    <row r="277" spans="1:12" s="8" customFormat="1" ht="15.75" customHeight="1" x14ac:dyDescent="0.2">
      <c r="A277" s="27" t="s">
        <v>126</v>
      </c>
      <c r="B277" s="27" t="s">
        <v>22</v>
      </c>
      <c r="C277" s="27"/>
      <c r="D277" s="25">
        <v>2973</v>
      </c>
      <c r="E277" s="25">
        <v>2584</v>
      </c>
      <c r="F277" s="25">
        <v>5557</v>
      </c>
      <c r="G277" s="26">
        <v>46.499910023393902</v>
      </c>
      <c r="H277" s="27"/>
      <c r="I277" s="25">
        <v>2530</v>
      </c>
      <c r="J277" s="25">
        <v>3222</v>
      </c>
      <c r="K277" s="25">
        <v>5752</v>
      </c>
      <c r="L277" s="26">
        <v>56.015299026425602</v>
      </c>
    </row>
    <row r="278" spans="1:12" s="8" customFormat="1" ht="15.75" customHeight="1" x14ac:dyDescent="0.2">
      <c r="A278" s="27" t="s">
        <v>126</v>
      </c>
      <c r="B278" s="27" t="s">
        <v>23</v>
      </c>
      <c r="C278" s="27"/>
      <c r="D278" s="25">
        <v>1388</v>
      </c>
      <c r="E278" s="25">
        <v>2470</v>
      </c>
      <c r="F278" s="25">
        <v>3858</v>
      </c>
      <c r="G278" s="26">
        <v>64.0228097459824</v>
      </c>
      <c r="H278" s="27"/>
      <c r="I278" s="25">
        <v>847</v>
      </c>
      <c r="J278" s="25">
        <v>2618</v>
      </c>
      <c r="K278" s="25">
        <v>3465</v>
      </c>
      <c r="L278" s="26">
        <v>75.5555555555556</v>
      </c>
    </row>
    <row r="279" spans="1:12" s="8" customFormat="1" ht="15.75" customHeight="1" x14ac:dyDescent="0.2">
      <c r="A279" s="27" t="s">
        <v>127</v>
      </c>
      <c r="B279" s="27" t="s">
        <v>1</v>
      </c>
      <c r="C279" s="27"/>
      <c r="D279" s="25">
        <v>1285</v>
      </c>
      <c r="E279" s="25">
        <v>4120</v>
      </c>
      <c r="F279" s="25">
        <v>5405</v>
      </c>
      <c r="G279" s="26">
        <v>76.2257169287697</v>
      </c>
      <c r="H279" s="27"/>
      <c r="I279" s="25">
        <v>854</v>
      </c>
      <c r="J279" s="25">
        <v>4323</v>
      </c>
      <c r="K279" s="25">
        <v>5177</v>
      </c>
      <c r="L279" s="26">
        <v>83.503959822290895</v>
      </c>
    </row>
    <row r="280" spans="1:12" s="8" customFormat="1" ht="15.75" customHeight="1" x14ac:dyDescent="0.2">
      <c r="A280" s="27" t="s">
        <v>128</v>
      </c>
      <c r="B280" s="27" t="s">
        <v>7</v>
      </c>
      <c r="C280" s="27"/>
      <c r="D280" s="25">
        <v>2779</v>
      </c>
      <c r="E280" s="25">
        <v>4170</v>
      </c>
      <c r="F280" s="25">
        <v>6949</v>
      </c>
      <c r="G280" s="26">
        <v>60.008634335875698</v>
      </c>
      <c r="H280" s="27"/>
      <c r="I280" s="25">
        <v>597</v>
      </c>
      <c r="J280" s="25">
        <v>5249</v>
      </c>
      <c r="K280" s="25">
        <v>5846</v>
      </c>
      <c r="L280" s="26">
        <v>89.787889154977805</v>
      </c>
    </row>
    <row r="281" spans="1:12" s="8" customFormat="1" ht="15.75" customHeight="1" x14ac:dyDescent="0.2">
      <c r="A281" s="27" t="s">
        <v>128</v>
      </c>
      <c r="B281" s="27" t="s">
        <v>6</v>
      </c>
      <c r="C281" s="27"/>
      <c r="D281" s="25">
        <v>504</v>
      </c>
      <c r="E281" s="25">
        <v>2236</v>
      </c>
      <c r="F281" s="25">
        <v>2740</v>
      </c>
      <c r="G281" s="26">
        <v>81.605839416058402</v>
      </c>
      <c r="H281" s="27"/>
      <c r="I281" s="25">
        <v>368</v>
      </c>
      <c r="J281" s="25">
        <v>2163</v>
      </c>
      <c r="K281" s="25">
        <v>2531</v>
      </c>
      <c r="L281" s="26">
        <v>85.460292374555493</v>
      </c>
    </row>
    <row r="282" spans="1:12" s="8" customFormat="1" ht="15.75" customHeight="1" x14ac:dyDescent="0.2">
      <c r="A282" s="27" t="s">
        <v>128</v>
      </c>
      <c r="B282" s="27" t="s">
        <v>9</v>
      </c>
      <c r="C282" s="27"/>
      <c r="D282" s="25">
        <v>2363</v>
      </c>
      <c r="E282" s="25">
        <v>4800</v>
      </c>
      <c r="F282" s="25">
        <v>7163</v>
      </c>
      <c r="G282" s="26">
        <v>67.011028898506197</v>
      </c>
      <c r="H282" s="27"/>
      <c r="I282" s="25">
        <v>1074</v>
      </c>
      <c r="J282" s="25">
        <v>5498</v>
      </c>
      <c r="K282" s="25">
        <v>6572</v>
      </c>
      <c r="L282" s="26">
        <v>83.657942787583707</v>
      </c>
    </row>
    <row r="283" spans="1:12" s="8" customFormat="1" ht="15.75" customHeight="1" x14ac:dyDescent="0.2">
      <c r="A283" s="27" t="s">
        <v>128</v>
      </c>
      <c r="B283" s="27" t="s">
        <v>216</v>
      </c>
      <c r="C283" s="27"/>
      <c r="D283" s="25">
        <v>137</v>
      </c>
      <c r="E283" s="25">
        <v>2904</v>
      </c>
      <c r="F283" s="25">
        <v>3041</v>
      </c>
      <c r="G283" s="26">
        <v>95.494902992436707</v>
      </c>
      <c r="H283" s="27"/>
      <c r="I283" s="25">
        <v>0</v>
      </c>
      <c r="J283" s="25">
        <v>4031</v>
      </c>
      <c r="K283" s="25">
        <v>4031</v>
      </c>
      <c r="L283" s="26">
        <v>100</v>
      </c>
    </row>
    <row r="284" spans="1:12" s="8" customFormat="1" ht="15.75" customHeight="1" x14ac:dyDescent="0.2">
      <c r="A284" s="27" t="s">
        <v>128</v>
      </c>
      <c r="B284" s="27" t="s">
        <v>63</v>
      </c>
      <c r="C284" s="27"/>
      <c r="D284" s="25">
        <v>587</v>
      </c>
      <c r="E284" s="25">
        <v>3044</v>
      </c>
      <c r="F284" s="25">
        <v>3631</v>
      </c>
      <c r="G284" s="26">
        <v>83.833654640594901</v>
      </c>
      <c r="H284" s="27"/>
      <c r="I284" s="25">
        <v>232</v>
      </c>
      <c r="J284" s="25">
        <v>2536</v>
      </c>
      <c r="K284" s="25">
        <v>2768</v>
      </c>
      <c r="L284" s="26">
        <v>91.618497109826606</v>
      </c>
    </row>
    <row r="285" spans="1:12" s="8" customFormat="1" ht="15.75" customHeight="1" x14ac:dyDescent="0.2">
      <c r="A285" s="27" t="s">
        <v>128</v>
      </c>
      <c r="B285" s="27" t="s">
        <v>76</v>
      </c>
      <c r="C285" s="27"/>
      <c r="D285" s="25">
        <v>2208</v>
      </c>
      <c r="E285" s="25">
        <v>6900</v>
      </c>
      <c r="F285" s="25">
        <v>9108</v>
      </c>
      <c r="G285" s="26">
        <v>75.757575757575793</v>
      </c>
      <c r="H285" s="27"/>
      <c r="I285" s="25">
        <v>1509</v>
      </c>
      <c r="J285" s="25">
        <v>7674</v>
      </c>
      <c r="K285" s="25">
        <v>9183</v>
      </c>
      <c r="L285" s="26">
        <v>83.567461613851705</v>
      </c>
    </row>
    <row r="286" spans="1:12" s="8" customFormat="1" ht="15.75" customHeight="1" x14ac:dyDescent="0.2">
      <c r="A286" s="27" t="s">
        <v>128</v>
      </c>
      <c r="B286" s="27" t="s">
        <v>129</v>
      </c>
      <c r="C286" s="27"/>
      <c r="D286" s="25">
        <v>1770</v>
      </c>
      <c r="E286" s="25">
        <v>39867</v>
      </c>
      <c r="F286" s="25">
        <v>41637</v>
      </c>
      <c r="G286" s="26">
        <v>95.748973268967504</v>
      </c>
      <c r="H286" s="27"/>
      <c r="I286" s="25">
        <v>1562</v>
      </c>
      <c r="J286" s="25">
        <v>56874</v>
      </c>
      <c r="K286" s="25">
        <v>58436</v>
      </c>
      <c r="L286" s="26">
        <v>97.326990211513504</v>
      </c>
    </row>
    <row r="287" spans="1:12" s="8" customFormat="1" ht="15.75" customHeight="1" x14ac:dyDescent="0.2">
      <c r="A287" s="27" t="s">
        <v>130</v>
      </c>
      <c r="B287" s="27" t="s">
        <v>1</v>
      </c>
      <c r="C287" s="27"/>
      <c r="D287" s="25">
        <v>1467</v>
      </c>
      <c r="E287" s="25">
        <v>3153</v>
      </c>
      <c r="F287" s="25">
        <v>4620</v>
      </c>
      <c r="G287" s="26">
        <v>68.246753246753201</v>
      </c>
      <c r="H287" s="27"/>
      <c r="I287" s="25">
        <v>344</v>
      </c>
      <c r="J287" s="25">
        <v>4898</v>
      </c>
      <c r="K287" s="25">
        <v>5242</v>
      </c>
      <c r="L287" s="26">
        <v>93.437619229301802</v>
      </c>
    </row>
    <row r="288" spans="1:12" s="8" customFormat="1" ht="15.75" customHeight="1" x14ac:dyDescent="0.2">
      <c r="A288" s="27" t="s">
        <v>131</v>
      </c>
      <c r="B288" s="27" t="s">
        <v>1</v>
      </c>
      <c r="C288" s="27"/>
      <c r="D288" s="25">
        <v>2145</v>
      </c>
      <c r="E288" s="25">
        <v>4027</v>
      </c>
      <c r="F288" s="25">
        <v>6172</v>
      </c>
      <c r="G288" s="26">
        <v>65.246273493195105</v>
      </c>
      <c r="H288" s="27"/>
      <c r="I288" s="25">
        <v>1493</v>
      </c>
      <c r="J288" s="25">
        <v>5630</v>
      </c>
      <c r="K288" s="25">
        <v>7123</v>
      </c>
      <c r="L288" s="26">
        <v>79.039730450652797</v>
      </c>
    </row>
    <row r="289" spans="1:12" s="8" customFormat="1" ht="15.75" customHeight="1" x14ac:dyDescent="0.2">
      <c r="A289" s="27" t="s">
        <v>132</v>
      </c>
      <c r="B289" s="27" t="s">
        <v>1</v>
      </c>
      <c r="C289" s="27"/>
      <c r="D289" s="25">
        <v>3520</v>
      </c>
      <c r="E289" s="25">
        <v>5599</v>
      </c>
      <c r="F289" s="25">
        <v>9119</v>
      </c>
      <c r="G289" s="26">
        <v>61.399276236429401</v>
      </c>
      <c r="H289" s="27"/>
      <c r="I289" s="25">
        <v>239</v>
      </c>
      <c r="J289" s="25">
        <v>7998</v>
      </c>
      <c r="K289" s="25">
        <v>8237</v>
      </c>
      <c r="L289" s="26">
        <v>97.098458176520595</v>
      </c>
    </row>
    <row r="290" spans="1:12" s="8" customFormat="1" ht="15.75" customHeight="1" x14ac:dyDescent="0.2">
      <c r="A290" s="27" t="s">
        <v>133</v>
      </c>
      <c r="B290" s="27" t="s">
        <v>206</v>
      </c>
      <c r="C290" s="27"/>
      <c r="D290" s="25">
        <v>1307</v>
      </c>
      <c r="E290" s="25">
        <v>3314</v>
      </c>
      <c r="F290" s="25">
        <v>4621</v>
      </c>
      <c r="G290" s="26">
        <v>71.716078770828801</v>
      </c>
      <c r="H290" s="27"/>
      <c r="I290" s="25">
        <v>24</v>
      </c>
      <c r="J290" s="25">
        <v>3894</v>
      </c>
      <c r="K290" s="25">
        <v>3918</v>
      </c>
      <c r="L290" s="26">
        <v>99.387442572741193</v>
      </c>
    </row>
    <row r="291" spans="1:12" s="8" customFormat="1" ht="15.75" customHeight="1" x14ac:dyDescent="0.2">
      <c r="A291" s="27" t="s">
        <v>133</v>
      </c>
      <c r="B291" s="27" t="s">
        <v>207</v>
      </c>
      <c r="C291" s="27"/>
      <c r="D291" s="25">
        <v>905</v>
      </c>
      <c r="E291" s="25">
        <v>4718</v>
      </c>
      <c r="F291" s="25">
        <v>5623</v>
      </c>
      <c r="G291" s="26">
        <v>83.905388582607102</v>
      </c>
      <c r="H291" s="27"/>
      <c r="I291" s="25">
        <v>5</v>
      </c>
      <c r="J291" s="25">
        <v>5525</v>
      </c>
      <c r="K291" s="25">
        <v>5530</v>
      </c>
      <c r="L291" s="26">
        <v>99.909584086799299</v>
      </c>
    </row>
    <row r="292" spans="1:12" s="8" customFormat="1" ht="15.75" customHeight="1" x14ac:dyDescent="0.2">
      <c r="A292" s="27" t="s">
        <v>134</v>
      </c>
      <c r="B292" s="27" t="s">
        <v>1</v>
      </c>
      <c r="C292" s="27"/>
      <c r="D292" s="25">
        <v>907</v>
      </c>
      <c r="E292" s="25">
        <v>3746</v>
      </c>
      <c r="F292" s="25">
        <v>4653</v>
      </c>
      <c r="G292" s="26">
        <v>80.507199656135796</v>
      </c>
      <c r="H292" s="27"/>
      <c r="I292" s="25">
        <v>521</v>
      </c>
      <c r="J292" s="25">
        <v>4565</v>
      </c>
      <c r="K292" s="25">
        <v>5086</v>
      </c>
      <c r="L292" s="26">
        <v>89.756193472276806</v>
      </c>
    </row>
    <row r="293" spans="1:12" s="8" customFormat="1" ht="15.75" customHeight="1" x14ac:dyDescent="0.2">
      <c r="A293" s="27" t="s">
        <v>135</v>
      </c>
      <c r="B293" s="27" t="s">
        <v>22</v>
      </c>
      <c r="C293" s="27"/>
      <c r="D293" s="25">
        <v>1794</v>
      </c>
      <c r="E293" s="25">
        <v>3531</v>
      </c>
      <c r="F293" s="25">
        <v>5325</v>
      </c>
      <c r="G293" s="26">
        <v>66.309859154929597</v>
      </c>
      <c r="H293" s="27"/>
      <c r="I293" s="25">
        <v>1021</v>
      </c>
      <c r="J293" s="25">
        <v>5319</v>
      </c>
      <c r="K293" s="25">
        <v>6340</v>
      </c>
      <c r="L293" s="26">
        <v>83.895899053627801</v>
      </c>
    </row>
    <row r="294" spans="1:12" s="8" customFormat="1" ht="15.75" customHeight="1" x14ac:dyDescent="0.2">
      <c r="A294" s="27" t="s">
        <v>135</v>
      </c>
      <c r="B294" s="27" t="s">
        <v>23</v>
      </c>
      <c r="C294" s="27"/>
      <c r="D294" s="25">
        <v>8758</v>
      </c>
      <c r="E294" s="25">
        <v>15025</v>
      </c>
      <c r="F294" s="25">
        <v>23783</v>
      </c>
      <c r="G294" s="26">
        <v>63.175377370390599</v>
      </c>
      <c r="H294" s="27"/>
      <c r="I294" s="25">
        <v>7351</v>
      </c>
      <c r="J294" s="25">
        <v>16203</v>
      </c>
      <c r="K294" s="25">
        <v>23554</v>
      </c>
      <c r="L294" s="26">
        <v>68.790863547592807</v>
      </c>
    </row>
    <row r="295" spans="1:12" s="8" customFormat="1" ht="15.75" customHeight="1" x14ac:dyDescent="0.2">
      <c r="A295" s="27" t="s">
        <v>136</v>
      </c>
      <c r="B295" s="27" t="s">
        <v>7</v>
      </c>
      <c r="C295" s="27"/>
      <c r="D295" s="25">
        <v>1610</v>
      </c>
      <c r="E295" s="25">
        <v>2021</v>
      </c>
      <c r="F295" s="25">
        <v>3631</v>
      </c>
      <c r="G295" s="26">
        <v>55.659597906912701</v>
      </c>
      <c r="H295" s="27"/>
      <c r="I295" s="25">
        <v>1102</v>
      </c>
      <c r="J295" s="25">
        <v>2103</v>
      </c>
      <c r="K295" s="25">
        <v>3205</v>
      </c>
      <c r="L295" s="26">
        <v>65.616224648986005</v>
      </c>
    </row>
    <row r="296" spans="1:12" s="8" customFormat="1" ht="15.75" customHeight="1" x14ac:dyDescent="0.2">
      <c r="A296" s="27" t="s">
        <v>136</v>
      </c>
      <c r="B296" s="27" t="s">
        <v>9</v>
      </c>
      <c r="C296" s="27"/>
      <c r="D296" s="25">
        <v>4553</v>
      </c>
      <c r="E296" s="25">
        <v>2518</v>
      </c>
      <c r="F296" s="25">
        <v>7071</v>
      </c>
      <c r="G296" s="26">
        <v>35.610239004384098</v>
      </c>
      <c r="H296" s="27"/>
      <c r="I296" s="25">
        <v>3131</v>
      </c>
      <c r="J296" s="25">
        <v>2776</v>
      </c>
      <c r="K296" s="25">
        <v>5907</v>
      </c>
      <c r="L296" s="26">
        <v>46.995090570509603</v>
      </c>
    </row>
    <row r="297" spans="1:12" s="8" customFormat="1" ht="15.75" customHeight="1" x14ac:dyDescent="0.2">
      <c r="A297" s="27" t="s">
        <v>136</v>
      </c>
      <c r="B297" s="27" t="s">
        <v>26</v>
      </c>
      <c r="C297" s="27"/>
      <c r="D297" s="25">
        <v>881</v>
      </c>
      <c r="E297" s="25">
        <v>2595</v>
      </c>
      <c r="F297" s="25">
        <v>3476</v>
      </c>
      <c r="G297" s="26">
        <v>74.654775604142699</v>
      </c>
      <c r="H297" s="27"/>
      <c r="I297" s="25">
        <v>444</v>
      </c>
      <c r="J297" s="25">
        <v>3705</v>
      </c>
      <c r="K297" s="25">
        <v>4149</v>
      </c>
      <c r="L297" s="26">
        <v>89.298626174981905</v>
      </c>
    </row>
    <row r="298" spans="1:12" s="8" customFormat="1" ht="15.75" customHeight="1" x14ac:dyDescent="0.2">
      <c r="A298" s="27" t="s">
        <v>137</v>
      </c>
      <c r="B298" s="27" t="s">
        <v>1</v>
      </c>
      <c r="C298" s="27"/>
      <c r="D298" s="25">
        <v>2035</v>
      </c>
      <c r="E298" s="25">
        <v>6819</v>
      </c>
      <c r="F298" s="25">
        <v>8854</v>
      </c>
      <c r="G298" s="26">
        <v>77.016037948949602</v>
      </c>
      <c r="H298" s="27"/>
      <c r="I298" s="25">
        <v>1532</v>
      </c>
      <c r="J298" s="25">
        <v>7865</v>
      </c>
      <c r="K298" s="25">
        <v>9397</v>
      </c>
      <c r="L298" s="26">
        <v>83.696924550388403</v>
      </c>
    </row>
    <row r="299" spans="1:12" s="8" customFormat="1" ht="15.75" customHeight="1" x14ac:dyDescent="0.2">
      <c r="A299" s="27" t="s">
        <v>138</v>
      </c>
      <c r="B299" s="27" t="s">
        <v>1</v>
      </c>
      <c r="C299" s="27"/>
      <c r="D299" s="25">
        <v>952</v>
      </c>
      <c r="E299" s="25">
        <v>2507</v>
      </c>
      <c r="F299" s="25">
        <v>3459</v>
      </c>
      <c r="G299" s="26">
        <v>72.477594680543504</v>
      </c>
      <c r="H299" s="27"/>
      <c r="I299" s="25">
        <v>778</v>
      </c>
      <c r="J299" s="25">
        <v>3140</v>
      </c>
      <c r="K299" s="25">
        <v>3918</v>
      </c>
      <c r="L299" s="26">
        <v>80.142930066360407</v>
      </c>
    </row>
    <row r="300" spans="1:12" s="8" customFormat="1" ht="15.75" customHeight="1" x14ac:dyDescent="0.2">
      <c r="A300" s="27" t="s">
        <v>140</v>
      </c>
      <c r="B300" s="27" t="s">
        <v>187</v>
      </c>
      <c r="C300" s="27"/>
      <c r="D300" s="25">
        <v>234</v>
      </c>
      <c r="E300" s="25">
        <v>1700</v>
      </c>
      <c r="F300" s="25">
        <v>1934</v>
      </c>
      <c r="G300" s="26">
        <v>87.900723888314403</v>
      </c>
      <c r="H300" s="27"/>
      <c r="I300" s="25">
        <v>0</v>
      </c>
      <c r="J300" s="25">
        <v>1960</v>
      </c>
      <c r="K300" s="25">
        <v>1960</v>
      </c>
      <c r="L300" s="26">
        <v>100</v>
      </c>
    </row>
    <row r="301" spans="1:12" s="8" customFormat="1" ht="15.75" customHeight="1" x14ac:dyDescent="0.2">
      <c r="A301" s="27" t="s">
        <v>141</v>
      </c>
      <c r="B301" s="27" t="s">
        <v>187</v>
      </c>
      <c r="C301" s="27"/>
      <c r="D301" s="25">
        <v>331</v>
      </c>
      <c r="E301" s="25">
        <v>1379</v>
      </c>
      <c r="F301" s="25">
        <v>1710</v>
      </c>
      <c r="G301" s="26">
        <v>80.643274853801202</v>
      </c>
      <c r="H301" s="27"/>
      <c r="I301" s="25">
        <v>0</v>
      </c>
      <c r="J301" s="25">
        <v>1918</v>
      </c>
      <c r="K301" s="25">
        <v>1918</v>
      </c>
      <c r="L301" s="26">
        <v>100</v>
      </c>
    </row>
    <row r="302" spans="1:12" s="8" customFormat="1" ht="15.75" customHeight="1" x14ac:dyDescent="0.2">
      <c r="A302" s="27" t="s">
        <v>142</v>
      </c>
      <c r="B302" s="27" t="s">
        <v>7</v>
      </c>
      <c r="C302" s="27"/>
      <c r="D302" s="25">
        <v>3118</v>
      </c>
      <c r="E302" s="25">
        <v>2305</v>
      </c>
      <c r="F302" s="25">
        <v>5423</v>
      </c>
      <c r="G302" s="26">
        <v>42.504148995021197</v>
      </c>
      <c r="H302" s="27"/>
      <c r="I302" s="25">
        <v>1625</v>
      </c>
      <c r="J302" s="25">
        <v>3243</v>
      </c>
      <c r="K302" s="25">
        <v>4868</v>
      </c>
      <c r="L302" s="26">
        <v>66.618734593262104</v>
      </c>
    </row>
    <row r="303" spans="1:12" s="8" customFormat="1" ht="15.75" customHeight="1" x14ac:dyDescent="0.2">
      <c r="A303" s="27" t="s">
        <v>142</v>
      </c>
      <c r="B303" s="27" t="s">
        <v>9</v>
      </c>
      <c r="C303" s="27"/>
      <c r="D303" s="25">
        <v>2550</v>
      </c>
      <c r="E303" s="25">
        <v>2209</v>
      </c>
      <c r="F303" s="25">
        <v>4759</v>
      </c>
      <c r="G303" s="26">
        <v>46.417314561882698</v>
      </c>
      <c r="H303" s="27"/>
      <c r="I303" s="25">
        <v>386</v>
      </c>
      <c r="J303" s="25">
        <v>3079</v>
      </c>
      <c r="K303" s="25">
        <v>3465</v>
      </c>
      <c r="L303" s="26">
        <v>88.860028860028905</v>
      </c>
    </row>
    <row r="304" spans="1:12" s="8" customFormat="1" ht="15.75" customHeight="1" x14ac:dyDescent="0.2">
      <c r="A304" s="27" t="s">
        <v>142</v>
      </c>
      <c r="B304" s="27" t="s">
        <v>40</v>
      </c>
      <c r="C304" s="27"/>
      <c r="D304" s="25">
        <v>925</v>
      </c>
      <c r="E304" s="25">
        <v>3670</v>
      </c>
      <c r="F304" s="25">
        <v>4595</v>
      </c>
      <c r="G304" s="26">
        <v>79.869423286180606</v>
      </c>
      <c r="H304" s="27"/>
      <c r="I304" s="25">
        <v>413</v>
      </c>
      <c r="J304" s="25">
        <v>4841</v>
      </c>
      <c r="K304" s="25">
        <v>5254</v>
      </c>
      <c r="L304" s="26">
        <v>92.139322421012594</v>
      </c>
    </row>
    <row r="305" spans="1:12" s="8" customFormat="1" ht="15.75" customHeight="1" x14ac:dyDescent="0.2">
      <c r="A305" s="27" t="s">
        <v>142</v>
      </c>
      <c r="B305" s="27" t="s">
        <v>194</v>
      </c>
      <c r="C305" s="27"/>
      <c r="D305" s="25">
        <v>883</v>
      </c>
      <c r="E305" s="25">
        <v>2276</v>
      </c>
      <c r="F305" s="25">
        <v>3159</v>
      </c>
      <c r="G305" s="26">
        <v>72.048116492560894</v>
      </c>
      <c r="H305" s="27"/>
      <c r="I305" s="25">
        <v>0</v>
      </c>
      <c r="J305" s="25">
        <v>3209</v>
      </c>
      <c r="K305" s="25">
        <v>3209</v>
      </c>
      <c r="L305" s="26">
        <v>100</v>
      </c>
    </row>
    <row r="306" spans="1:12" s="8" customFormat="1" ht="15.75" customHeight="1" x14ac:dyDescent="0.2">
      <c r="A306" s="27" t="s">
        <v>142</v>
      </c>
      <c r="B306" s="27" t="s">
        <v>251</v>
      </c>
      <c r="C306" s="27"/>
      <c r="D306" s="25">
        <v>605</v>
      </c>
      <c r="E306" s="25">
        <v>1501</v>
      </c>
      <c r="F306" s="25">
        <v>2106</v>
      </c>
      <c r="G306" s="26">
        <v>71.272554605887905</v>
      </c>
      <c r="H306" s="27"/>
      <c r="I306" s="25">
        <v>0</v>
      </c>
      <c r="J306" s="25">
        <v>1790</v>
      </c>
      <c r="K306" s="25">
        <v>1790</v>
      </c>
      <c r="L306" s="26">
        <v>100</v>
      </c>
    </row>
    <row r="307" spans="1:12" s="8" customFormat="1" ht="15.75" customHeight="1" x14ac:dyDescent="0.2">
      <c r="A307" s="27" t="s">
        <v>142</v>
      </c>
      <c r="B307" s="27" t="s">
        <v>226</v>
      </c>
      <c r="C307" s="27"/>
      <c r="D307" s="25">
        <v>298</v>
      </c>
      <c r="E307" s="25">
        <v>4329</v>
      </c>
      <c r="F307" s="25">
        <v>4627</v>
      </c>
      <c r="G307" s="26">
        <v>93.559541819753605</v>
      </c>
      <c r="H307" s="27"/>
      <c r="I307" s="25">
        <v>1</v>
      </c>
      <c r="J307" s="25">
        <v>5219</v>
      </c>
      <c r="K307" s="25">
        <v>5220</v>
      </c>
      <c r="L307" s="26">
        <v>99.980842911877403</v>
      </c>
    </row>
    <row r="308" spans="1:12" s="8" customFormat="1" ht="15.75" customHeight="1" x14ac:dyDescent="0.2">
      <c r="A308" s="27" t="s">
        <v>139</v>
      </c>
      <c r="B308" s="27" t="s">
        <v>22</v>
      </c>
      <c r="C308" s="27"/>
      <c r="D308" s="25">
        <v>1192</v>
      </c>
      <c r="E308" s="25">
        <v>1903</v>
      </c>
      <c r="F308" s="25">
        <v>3095</v>
      </c>
      <c r="G308" s="26">
        <v>61.486268174475001</v>
      </c>
      <c r="H308" s="27"/>
      <c r="I308" s="25">
        <v>568</v>
      </c>
      <c r="J308" s="25">
        <v>2640</v>
      </c>
      <c r="K308" s="25">
        <v>3208</v>
      </c>
      <c r="L308" s="26">
        <v>82.294264339152093</v>
      </c>
    </row>
    <row r="309" spans="1:12" s="8" customFormat="1" ht="15.75" customHeight="1" x14ac:dyDescent="0.2">
      <c r="A309" s="27" t="s">
        <v>139</v>
      </c>
      <c r="B309" s="27" t="s">
        <v>23</v>
      </c>
      <c r="C309" s="27"/>
      <c r="D309" s="25">
        <v>4512</v>
      </c>
      <c r="E309" s="25">
        <v>5224</v>
      </c>
      <c r="F309" s="25">
        <v>9736</v>
      </c>
      <c r="G309" s="26">
        <v>53.6565324568611</v>
      </c>
      <c r="H309" s="27"/>
      <c r="I309" s="25">
        <v>1509</v>
      </c>
      <c r="J309" s="25">
        <v>8071</v>
      </c>
      <c r="K309" s="25">
        <v>9580</v>
      </c>
      <c r="L309" s="26">
        <v>84.248434237995795</v>
      </c>
    </row>
    <row r="310" spans="1:12" s="8" customFormat="1" ht="15.75" customHeight="1" x14ac:dyDescent="0.2">
      <c r="A310" s="27" t="s">
        <v>143</v>
      </c>
      <c r="B310" s="27" t="s">
        <v>1</v>
      </c>
      <c r="C310" s="27"/>
      <c r="D310" s="25">
        <v>1078</v>
      </c>
      <c r="E310" s="25">
        <v>7464</v>
      </c>
      <c r="F310" s="25">
        <v>8542</v>
      </c>
      <c r="G310" s="26">
        <v>87.380004682744101</v>
      </c>
      <c r="H310" s="27"/>
      <c r="I310" s="25">
        <v>180</v>
      </c>
      <c r="J310" s="25">
        <v>8539</v>
      </c>
      <c r="K310" s="25">
        <v>8719</v>
      </c>
      <c r="L310" s="26">
        <v>97.935543066865506</v>
      </c>
    </row>
    <row r="311" spans="1:12" s="8" customFormat="1" ht="15.75" customHeight="1" x14ac:dyDescent="0.2">
      <c r="A311" s="27" t="s">
        <v>144</v>
      </c>
      <c r="B311" s="27" t="s">
        <v>1</v>
      </c>
      <c r="C311" s="27"/>
      <c r="D311" s="25">
        <v>6947</v>
      </c>
      <c r="E311" s="25">
        <v>5032</v>
      </c>
      <c r="F311" s="25">
        <v>11979</v>
      </c>
      <c r="G311" s="26">
        <v>42.006845312630396</v>
      </c>
      <c r="H311" s="27"/>
      <c r="I311" s="25">
        <v>4347</v>
      </c>
      <c r="J311" s="25">
        <v>6209</v>
      </c>
      <c r="K311" s="25">
        <v>10556</v>
      </c>
      <c r="L311" s="26">
        <v>58.819628647214898</v>
      </c>
    </row>
    <row r="312" spans="1:12" s="8" customFormat="1" ht="15.75" customHeight="1" x14ac:dyDescent="0.2">
      <c r="A312" s="27" t="s">
        <v>145</v>
      </c>
      <c r="B312" s="27" t="s">
        <v>22</v>
      </c>
      <c r="C312" s="27"/>
      <c r="D312" s="25">
        <v>1646</v>
      </c>
      <c r="E312" s="25">
        <v>2329</v>
      </c>
      <c r="F312" s="25">
        <v>3975</v>
      </c>
      <c r="G312" s="26">
        <v>58.591194968553502</v>
      </c>
      <c r="H312" s="27"/>
      <c r="I312" s="25">
        <v>1027</v>
      </c>
      <c r="J312" s="25">
        <v>2742</v>
      </c>
      <c r="K312" s="25">
        <v>3769</v>
      </c>
      <c r="L312" s="26">
        <v>72.751392942424999</v>
      </c>
    </row>
    <row r="313" spans="1:12" s="8" customFormat="1" ht="15.75" customHeight="1" x14ac:dyDescent="0.2">
      <c r="A313" s="27" t="s">
        <v>145</v>
      </c>
      <c r="B313" s="27" t="s">
        <v>23</v>
      </c>
      <c r="C313" s="27"/>
      <c r="D313" s="25">
        <v>3692</v>
      </c>
      <c r="E313" s="25">
        <v>12431</v>
      </c>
      <c r="F313" s="25">
        <v>16123</v>
      </c>
      <c r="G313" s="26">
        <v>77.101035787384504</v>
      </c>
      <c r="H313" s="27"/>
      <c r="I313" s="25">
        <v>2569</v>
      </c>
      <c r="J313" s="25">
        <v>12317</v>
      </c>
      <c r="K313" s="25">
        <v>14886</v>
      </c>
      <c r="L313" s="26">
        <v>82.742173854628504</v>
      </c>
    </row>
    <row r="314" spans="1:12" s="8" customFormat="1" ht="15.75" customHeight="1" x14ac:dyDescent="0.2">
      <c r="A314" s="27" t="s">
        <v>148</v>
      </c>
      <c r="B314" s="27" t="s">
        <v>22</v>
      </c>
      <c r="C314" s="27"/>
      <c r="D314" s="25">
        <v>2165</v>
      </c>
      <c r="E314" s="25">
        <v>2587</v>
      </c>
      <c r="F314" s="25">
        <v>4752</v>
      </c>
      <c r="G314" s="26">
        <v>54.440235690235703</v>
      </c>
      <c r="H314" s="27"/>
      <c r="I314" s="25">
        <v>1596</v>
      </c>
      <c r="J314" s="25">
        <v>3371</v>
      </c>
      <c r="K314" s="25">
        <v>4967</v>
      </c>
      <c r="L314" s="26">
        <v>67.867928326957895</v>
      </c>
    </row>
    <row r="315" spans="1:12" s="8" customFormat="1" ht="15.75" customHeight="1" x14ac:dyDescent="0.2">
      <c r="A315" s="27" t="s">
        <v>148</v>
      </c>
      <c r="B315" s="27" t="s">
        <v>207</v>
      </c>
      <c r="C315" s="27"/>
      <c r="D315" s="25">
        <v>464</v>
      </c>
      <c r="E315" s="25">
        <v>2519</v>
      </c>
      <c r="F315" s="25">
        <v>2983</v>
      </c>
      <c r="G315" s="26">
        <v>84.445189406637596</v>
      </c>
      <c r="H315" s="27"/>
      <c r="I315" s="25">
        <v>16</v>
      </c>
      <c r="J315" s="25">
        <v>3043</v>
      </c>
      <c r="K315" s="25">
        <v>3059</v>
      </c>
      <c r="L315" s="26">
        <v>99.476953252697001</v>
      </c>
    </row>
    <row r="316" spans="1:12" s="8" customFormat="1" ht="15.75" customHeight="1" x14ac:dyDescent="0.2">
      <c r="A316" s="27" t="s">
        <v>148</v>
      </c>
      <c r="B316" s="27" t="s">
        <v>149</v>
      </c>
      <c r="C316" s="27"/>
      <c r="D316" s="25">
        <v>4362</v>
      </c>
      <c r="E316" s="25">
        <v>5548</v>
      </c>
      <c r="F316" s="25">
        <v>9910</v>
      </c>
      <c r="G316" s="26">
        <v>55.983854692230103</v>
      </c>
      <c r="H316" s="27"/>
      <c r="I316" s="25">
        <v>3811</v>
      </c>
      <c r="J316" s="25">
        <v>6915</v>
      </c>
      <c r="K316" s="25">
        <v>10726</v>
      </c>
      <c r="L316" s="26">
        <v>64.469513332090202</v>
      </c>
    </row>
    <row r="317" spans="1:12" s="8" customFormat="1" ht="15.75" customHeight="1" x14ac:dyDescent="0.2">
      <c r="A317" s="27" t="s">
        <v>150</v>
      </c>
      <c r="B317" s="27" t="s">
        <v>1</v>
      </c>
      <c r="C317" s="27"/>
      <c r="D317" s="25">
        <v>1467</v>
      </c>
      <c r="E317" s="25">
        <v>2460</v>
      </c>
      <c r="F317" s="25">
        <v>3927</v>
      </c>
      <c r="G317" s="26">
        <v>62.643239113827299</v>
      </c>
      <c r="H317" s="27"/>
      <c r="I317" s="25">
        <v>901</v>
      </c>
      <c r="J317" s="25">
        <v>3019</v>
      </c>
      <c r="K317" s="25">
        <v>3920</v>
      </c>
      <c r="L317" s="26">
        <v>77.015306122449005</v>
      </c>
    </row>
    <row r="318" spans="1:12" s="8" customFormat="1" ht="15.75" customHeight="1" x14ac:dyDescent="0.2">
      <c r="A318" s="27" t="s">
        <v>151</v>
      </c>
      <c r="B318" s="27" t="s">
        <v>1</v>
      </c>
      <c r="C318" s="27"/>
      <c r="D318" s="25">
        <v>531</v>
      </c>
      <c r="E318" s="25">
        <v>1762</v>
      </c>
      <c r="F318" s="25">
        <v>2293</v>
      </c>
      <c r="G318" s="26">
        <v>76.842564326210194</v>
      </c>
      <c r="H318" s="27"/>
      <c r="I318" s="25">
        <v>399</v>
      </c>
      <c r="J318" s="25">
        <v>2049</v>
      </c>
      <c r="K318" s="25">
        <v>2448</v>
      </c>
      <c r="L318" s="26">
        <v>83.700980392156893</v>
      </c>
    </row>
    <row r="319" spans="1:12" s="8" customFormat="1" ht="15.75" customHeight="1" x14ac:dyDescent="0.2">
      <c r="A319" s="27" t="s">
        <v>152</v>
      </c>
      <c r="B319" s="27" t="s">
        <v>7</v>
      </c>
      <c r="C319" s="27"/>
      <c r="D319" s="25">
        <v>205</v>
      </c>
      <c r="E319" s="25">
        <v>1338</v>
      </c>
      <c r="F319" s="25">
        <v>1543</v>
      </c>
      <c r="G319" s="26">
        <v>86.714193130265699</v>
      </c>
      <c r="H319" s="27"/>
      <c r="I319" s="25">
        <v>165</v>
      </c>
      <c r="J319" s="25">
        <v>1446</v>
      </c>
      <c r="K319" s="25">
        <v>1611</v>
      </c>
      <c r="L319" s="26">
        <v>89.757914338919903</v>
      </c>
    </row>
    <row r="320" spans="1:12" s="8" customFormat="1" ht="15.75" customHeight="1" x14ac:dyDescent="0.2">
      <c r="A320" s="27" t="s">
        <v>152</v>
      </c>
      <c r="B320" s="27" t="s">
        <v>9</v>
      </c>
      <c r="C320" s="27"/>
      <c r="D320" s="25">
        <v>6820</v>
      </c>
      <c r="E320" s="25">
        <v>20944</v>
      </c>
      <c r="F320" s="25">
        <v>27764</v>
      </c>
      <c r="G320" s="26">
        <v>75.435816164817695</v>
      </c>
      <c r="H320" s="27"/>
      <c r="I320" s="25">
        <v>3622</v>
      </c>
      <c r="J320" s="25">
        <v>20024</v>
      </c>
      <c r="K320" s="25">
        <v>23646</v>
      </c>
      <c r="L320" s="26">
        <v>84.682398714370294</v>
      </c>
    </row>
    <row r="321" spans="1:12" s="8" customFormat="1" ht="15.75" customHeight="1" x14ac:dyDescent="0.2">
      <c r="A321" s="27" t="s">
        <v>152</v>
      </c>
      <c r="B321" s="27" t="s">
        <v>26</v>
      </c>
      <c r="C321" s="27"/>
      <c r="D321" s="25">
        <v>1371</v>
      </c>
      <c r="E321" s="25">
        <v>1757</v>
      </c>
      <c r="F321" s="25">
        <v>3128</v>
      </c>
      <c r="G321" s="26">
        <v>56.1700767263427</v>
      </c>
      <c r="H321" s="27"/>
      <c r="I321" s="25">
        <v>743</v>
      </c>
      <c r="J321" s="25">
        <v>2108</v>
      </c>
      <c r="K321" s="25">
        <v>2851</v>
      </c>
      <c r="L321" s="26">
        <v>73.938968782883194</v>
      </c>
    </row>
    <row r="322" spans="1:12" s="8" customFormat="1" ht="15.75" customHeight="1" x14ac:dyDescent="0.2">
      <c r="A322" s="27" t="s">
        <v>157</v>
      </c>
      <c r="B322" s="27" t="s">
        <v>22</v>
      </c>
      <c r="C322" s="27"/>
      <c r="D322" s="25">
        <v>1403</v>
      </c>
      <c r="E322" s="25">
        <v>3256</v>
      </c>
      <c r="F322" s="25">
        <v>4659</v>
      </c>
      <c r="G322" s="26">
        <v>69.886241682764506</v>
      </c>
      <c r="H322" s="27"/>
      <c r="I322" s="25">
        <v>786</v>
      </c>
      <c r="J322" s="25">
        <v>3645</v>
      </c>
      <c r="K322" s="25">
        <v>4431</v>
      </c>
      <c r="L322" s="26">
        <v>82.261340555179402</v>
      </c>
    </row>
    <row r="323" spans="1:12" s="8" customFormat="1" ht="15.75" customHeight="1" x14ac:dyDescent="0.2">
      <c r="A323" s="27" t="s">
        <v>157</v>
      </c>
      <c r="B323" s="27" t="s">
        <v>23</v>
      </c>
      <c r="C323" s="27"/>
      <c r="D323" s="25">
        <v>3148</v>
      </c>
      <c r="E323" s="25">
        <v>3430</v>
      </c>
      <c r="F323" s="25">
        <v>6578</v>
      </c>
      <c r="G323" s="26">
        <v>52.143508665247801</v>
      </c>
      <c r="H323" s="27"/>
      <c r="I323" s="25">
        <v>2240</v>
      </c>
      <c r="J323" s="25">
        <v>4402</v>
      </c>
      <c r="K323" s="25">
        <v>6642</v>
      </c>
      <c r="L323" s="26">
        <v>66.275218307738598</v>
      </c>
    </row>
    <row r="324" spans="1:12" s="8" customFormat="1" ht="15.75" customHeight="1" x14ac:dyDescent="0.2">
      <c r="A324" s="27" t="s">
        <v>153</v>
      </c>
      <c r="B324" s="27" t="s">
        <v>22</v>
      </c>
      <c r="C324" s="27"/>
      <c r="D324" s="25">
        <v>1753</v>
      </c>
      <c r="E324" s="25">
        <v>3290</v>
      </c>
      <c r="F324" s="25">
        <v>5043</v>
      </c>
      <c r="G324" s="26">
        <v>65.238945072377604</v>
      </c>
      <c r="H324" s="27"/>
      <c r="I324" s="25">
        <v>1510</v>
      </c>
      <c r="J324" s="25">
        <v>3595</v>
      </c>
      <c r="K324" s="25">
        <v>5105</v>
      </c>
      <c r="L324" s="26">
        <v>70.421155729676798</v>
      </c>
    </row>
    <row r="325" spans="1:12" s="8" customFormat="1" ht="15.75" customHeight="1" x14ac:dyDescent="0.2">
      <c r="A325" s="27" t="s">
        <v>153</v>
      </c>
      <c r="B325" s="27" t="s">
        <v>23</v>
      </c>
      <c r="C325" s="27"/>
      <c r="D325" s="25">
        <v>1454</v>
      </c>
      <c r="E325" s="25">
        <v>2459</v>
      </c>
      <c r="F325" s="25">
        <v>3913</v>
      </c>
      <c r="G325" s="26">
        <v>62.841809353437299</v>
      </c>
      <c r="H325" s="27"/>
      <c r="I325" s="25">
        <v>1221</v>
      </c>
      <c r="J325" s="25">
        <v>3488</v>
      </c>
      <c r="K325" s="25">
        <v>4709</v>
      </c>
      <c r="L325" s="26">
        <v>74.070928010193199</v>
      </c>
    </row>
    <row r="326" spans="1:12" s="8" customFormat="1" ht="15.75" customHeight="1" x14ac:dyDescent="0.2">
      <c r="A326" s="27" t="s">
        <v>154</v>
      </c>
      <c r="B326" s="27" t="s">
        <v>7</v>
      </c>
      <c r="C326" s="27"/>
      <c r="D326" s="25">
        <v>5097</v>
      </c>
      <c r="E326" s="25">
        <v>4438</v>
      </c>
      <c r="F326" s="25">
        <v>9535</v>
      </c>
      <c r="G326" s="26">
        <v>46.5443104352386</v>
      </c>
      <c r="H326" s="27"/>
      <c r="I326" s="25">
        <v>4112</v>
      </c>
      <c r="J326" s="25">
        <v>7205</v>
      </c>
      <c r="K326" s="25">
        <v>11317</v>
      </c>
      <c r="L326" s="26">
        <v>63.665282318635697</v>
      </c>
    </row>
    <row r="327" spans="1:12" s="8" customFormat="1" ht="15.75" customHeight="1" x14ac:dyDescent="0.2">
      <c r="A327" s="27" t="s">
        <v>154</v>
      </c>
      <c r="B327" s="27" t="s">
        <v>6</v>
      </c>
      <c r="C327" s="27"/>
      <c r="D327" s="25">
        <v>669</v>
      </c>
      <c r="E327" s="25">
        <v>1918</v>
      </c>
      <c r="F327" s="25">
        <v>2587</v>
      </c>
      <c r="G327" s="26">
        <v>74.139930421337496</v>
      </c>
      <c r="H327" s="27"/>
      <c r="I327" s="25">
        <v>255</v>
      </c>
      <c r="J327" s="25">
        <v>1934</v>
      </c>
      <c r="K327" s="25">
        <v>2189</v>
      </c>
      <c r="L327" s="26">
        <v>88.350845134764697</v>
      </c>
    </row>
    <row r="328" spans="1:12" s="8" customFormat="1" ht="15.75" customHeight="1" x14ac:dyDescent="0.2">
      <c r="A328" s="27" t="s">
        <v>154</v>
      </c>
      <c r="B328" s="27" t="s">
        <v>238</v>
      </c>
      <c r="C328" s="27"/>
      <c r="D328" s="25">
        <v>470</v>
      </c>
      <c r="E328" s="25">
        <v>2232</v>
      </c>
      <c r="F328" s="25">
        <v>2702</v>
      </c>
      <c r="G328" s="26">
        <v>82.605477424130299</v>
      </c>
      <c r="H328" s="27"/>
      <c r="I328" s="25">
        <v>0</v>
      </c>
      <c r="J328" s="25">
        <v>3099</v>
      </c>
      <c r="K328" s="25">
        <v>3099</v>
      </c>
      <c r="L328" s="26">
        <v>100</v>
      </c>
    </row>
    <row r="329" spans="1:12" s="8" customFormat="1" ht="15.75" customHeight="1" x14ac:dyDescent="0.2">
      <c r="A329" s="27" t="s">
        <v>154</v>
      </c>
      <c r="B329" s="27" t="s">
        <v>9</v>
      </c>
      <c r="C329" s="27"/>
      <c r="D329" s="25">
        <v>4988</v>
      </c>
      <c r="E329" s="25">
        <v>3533</v>
      </c>
      <c r="F329" s="25">
        <v>8521</v>
      </c>
      <c r="G329" s="26">
        <v>41.462269686656498</v>
      </c>
      <c r="H329" s="27"/>
      <c r="I329" s="25">
        <v>4319</v>
      </c>
      <c r="J329" s="25">
        <v>6322</v>
      </c>
      <c r="K329" s="25">
        <v>10641</v>
      </c>
      <c r="L329" s="26">
        <v>59.411709425805803</v>
      </c>
    </row>
    <row r="330" spans="1:12" s="8" customFormat="1" ht="15.75" customHeight="1" x14ac:dyDescent="0.2">
      <c r="A330" s="27" t="s">
        <v>154</v>
      </c>
      <c r="B330" s="27" t="s">
        <v>8</v>
      </c>
      <c r="C330" s="27"/>
      <c r="D330" s="25">
        <v>249</v>
      </c>
      <c r="E330" s="25">
        <v>1971</v>
      </c>
      <c r="F330" s="25">
        <v>2220</v>
      </c>
      <c r="G330" s="26">
        <v>88.783783783783804</v>
      </c>
      <c r="H330" s="27"/>
      <c r="I330" s="25">
        <v>21</v>
      </c>
      <c r="J330" s="25">
        <v>2045</v>
      </c>
      <c r="K330" s="25">
        <v>2066</v>
      </c>
      <c r="L330" s="26">
        <v>98.983543078412396</v>
      </c>
    </row>
    <row r="331" spans="1:12" s="8" customFormat="1" ht="15.75" customHeight="1" x14ac:dyDescent="0.2">
      <c r="A331" s="27" t="s">
        <v>154</v>
      </c>
      <c r="B331" s="27" t="s">
        <v>215</v>
      </c>
      <c r="C331" s="27"/>
      <c r="D331" s="25">
        <v>590</v>
      </c>
      <c r="E331" s="25">
        <v>1813</v>
      </c>
      <c r="F331" s="25">
        <v>2403</v>
      </c>
      <c r="G331" s="26">
        <v>75.447357469829399</v>
      </c>
      <c r="H331" s="27"/>
      <c r="I331" s="25">
        <v>5</v>
      </c>
      <c r="J331" s="25">
        <v>2132</v>
      </c>
      <c r="K331" s="25">
        <v>2137</v>
      </c>
      <c r="L331" s="26">
        <v>99.766027140851705</v>
      </c>
    </row>
    <row r="332" spans="1:12" s="8" customFormat="1" ht="15.75" customHeight="1" x14ac:dyDescent="0.2">
      <c r="A332" s="27" t="s">
        <v>154</v>
      </c>
      <c r="B332" s="27" t="s">
        <v>10</v>
      </c>
      <c r="C332" s="27"/>
      <c r="D332" s="25">
        <v>2218</v>
      </c>
      <c r="E332" s="25">
        <v>3131</v>
      </c>
      <c r="F332" s="25">
        <v>5349</v>
      </c>
      <c r="G332" s="26">
        <v>58.534305477659402</v>
      </c>
      <c r="H332" s="27"/>
      <c r="I332" s="25">
        <v>1599</v>
      </c>
      <c r="J332" s="25">
        <v>5518</v>
      </c>
      <c r="K332" s="25">
        <v>7117</v>
      </c>
      <c r="L332" s="26">
        <v>77.532668259097903</v>
      </c>
    </row>
    <row r="333" spans="1:12" s="8" customFormat="1" ht="15.75" customHeight="1" x14ac:dyDescent="0.2">
      <c r="A333" s="27" t="s">
        <v>154</v>
      </c>
      <c r="B333" s="27" t="s">
        <v>63</v>
      </c>
      <c r="C333" s="27"/>
      <c r="D333" s="25">
        <v>2383</v>
      </c>
      <c r="E333" s="25">
        <v>8344</v>
      </c>
      <c r="F333" s="25">
        <v>10727</v>
      </c>
      <c r="G333" s="26">
        <v>77.785028432926296</v>
      </c>
      <c r="H333" s="27"/>
      <c r="I333" s="25">
        <v>1106</v>
      </c>
      <c r="J333" s="25">
        <v>9114</v>
      </c>
      <c r="K333" s="25">
        <v>10220</v>
      </c>
      <c r="L333" s="26">
        <v>89.178082191780803</v>
      </c>
    </row>
    <row r="334" spans="1:12" s="8" customFormat="1" ht="15.75" customHeight="1" x14ac:dyDescent="0.2">
      <c r="A334" s="27" t="s">
        <v>154</v>
      </c>
      <c r="B334" s="27" t="s">
        <v>228</v>
      </c>
      <c r="C334" s="27"/>
      <c r="D334" s="25">
        <v>215</v>
      </c>
      <c r="E334" s="25">
        <v>3191</v>
      </c>
      <c r="F334" s="25">
        <v>3406</v>
      </c>
      <c r="G334" s="26">
        <v>93.6876100998238</v>
      </c>
      <c r="H334" s="27"/>
      <c r="I334" s="25">
        <v>0</v>
      </c>
      <c r="J334" s="25">
        <v>3037</v>
      </c>
      <c r="K334" s="25">
        <v>3037</v>
      </c>
      <c r="L334" s="26">
        <v>100</v>
      </c>
    </row>
    <row r="335" spans="1:12" s="8" customFormat="1" ht="15.75" customHeight="1" x14ac:dyDescent="0.2">
      <c r="A335" s="27" t="s">
        <v>154</v>
      </c>
      <c r="B335" s="27" t="s">
        <v>20</v>
      </c>
      <c r="C335" s="27"/>
      <c r="D335" s="25">
        <v>27565</v>
      </c>
      <c r="E335" s="25">
        <v>34287</v>
      </c>
      <c r="F335" s="25">
        <v>61852</v>
      </c>
      <c r="G335" s="26">
        <v>55.4339390803854</v>
      </c>
      <c r="H335" s="27"/>
      <c r="I335" s="25">
        <v>25588</v>
      </c>
      <c r="J335" s="25">
        <v>40615</v>
      </c>
      <c r="K335" s="25">
        <v>66203</v>
      </c>
      <c r="L335" s="26">
        <v>61.349183571741499</v>
      </c>
    </row>
    <row r="336" spans="1:12" s="8" customFormat="1" ht="15.75" customHeight="1" x14ac:dyDescent="0.2">
      <c r="A336" s="27" t="s">
        <v>154</v>
      </c>
      <c r="B336" s="27" t="s">
        <v>82</v>
      </c>
      <c r="C336" s="27"/>
      <c r="D336" s="25">
        <v>1480</v>
      </c>
      <c r="E336" s="25">
        <v>3223</v>
      </c>
      <c r="F336" s="25">
        <v>4703</v>
      </c>
      <c r="G336" s="26">
        <v>68.530725069104804</v>
      </c>
      <c r="H336" s="27"/>
      <c r="I336" s="25">
        <v>919</v>
      </c>
      <c r="J336" s="25">
        <v>3132</v>
      </c>
      <c r="K336" s="25">
        <v>4051</v>
      </c>
      <c r="L336" s="26">
        <v>77.314243396692206</v>
      </c>
    </row>
    <row r="337" spans="1:12" s="8" customFormat="1" ht="15.75" customHeight="1" x14ac:dyDescent="0.2">
      <c r="A337" s="27" t="s">
        <v>154</v>
      </c>
      <c r="B337" s="27" t="s">
        <v>36</v>
      </c>
      <c r="C337" s="27"/>
      <c r="D337" s="25">
        <v>4510</v>
      </c>
      <c r="E337" s="25">
        <v>5563</v>
      </c>
      <c r="F337" s="25">
        <v>10073</v>
      </c>
      <c r="G337" s="26">
        <v>55.226844038518799</v>
      </c>
      <c r="H337" s="27"/>
      <c r="I337" s="25">
        <v>3006</v>
      </c>
      <c r="J337" s="25">
        <v>4941</v>
      </c>
      <c r="K337" s="25">
        <v>7947</v>
      </c>
      <c r="L337" s="26">
        <v>62.1744054360136</v>
      </c>
    </row>
    <row r="338" spans="1:12" s="8" customFormat="1" ht="15.75" customHeight="1" x14ac:dyDescent="0.2">
      <c r="A338" s="27" t="s">
        <v>154</v>
      </c>
      <c r="B338" s="27" t="s">
        <v>155</v>
      </c>
      <c r="C338" s="27"/>
      <c r="D338" s="25">
        <v>1576</v>
      </c>
      <c r="E338" s="25">
        <v>3989</v>
      </c>
      <c r="F338" s="25">
        <v>5565</v>
      </c>
      <c r="G338" s="26">
        <v>71.680143755615504</v>
      </c>
      <c r="H338" s="27"/>
      <c r="I338" s="25">
        <v>1519</v>
      </c>
      <c r="J338" s="25">
        <v>4589</v>
      </c>
      <c r="K338" s="25">
        <v>6108</v>
      </c>
      <c r="L338" s="26">
        <v>75.130975769482603</v>
      </c>
    </row>
    <row r="339" spans="1:12" s="8" customFormat="1" ht="15.75" customHeight="1" x14ac:dyDescent="0.2">
      <c r="A339" s="27" t="s">
        <v>156</v>
      </c>
      <c r="B339" s="27" t="s">
        <v>1</v>
      </c>
      <c r="C339" s="27"/>
      <c r="D339" s="25">
        <v>631</v>
      </c>
      <c r="E339" s="25">
        <v>5038</v>
      </c>
      <c r="F339" s="25">
        <v>5669</v>
      </c>
      <c r="G339" s="26">
        <v>88.869289116246307</v>
      </c>
      <c r="H339" s="27"/>
      <c r="I339" s="25">
        <v>311</v>
      </c>
      <c r="J339" s="25">
        <v>5186</v>
      </c>
      <c r="K339" s="25">
        <v>5497</v>
      </c>
      <c r="L339" s="26">
        <v>94.342368564671602</v>
      </c>
    </row>
    <row r="340" spans="1:12" s="8" customFormat="1" ht="15.75" customHeight="1" x14ac:dyDescent="0.2">
      <c r="A340" s="27" t="s">
        <v>158</v>
      </c>
      <c r="B340" s="27" t="s">
        <v>1</v>
      </c>
      <c r="C340" s="27"/>
      <c r="D340" s="25">
        <v>829</v>
      </c>
      <c r="E340" s="25">
        <v>5300</v>
      </c>
      <c r="F340" s="25">
        <v>6129</v>
      </c>
      <c r="G340" s="26">
        <v>86.474139337575494</v>
      </c>
      <c r="H340" s="27"/>
      <c r="I340" s="25">
        <v>281</v>
      </c>
      <c r="J340" s="25">
        <v>6400</v>
      </c>
      <c r="K340" s="25">
        <v>6681</v>
      </c>
      <c r="L340" s="26">
        <v>95.794042807962896</v>
      </c>
    </row>
    <row r="341" spans="1:12" s="8" customFormat="1" ht="15.75" customHeight="1" x14ac:dyDescent="0.2">
      <c r="A341" s="27" t="s">
        <v>159</v>
      </c>
      <c r="B341" s="27" t="s">
        <v>7</v>
      </c>
      <c r="C341" s="27"/>
      <c r="D341" s="25">
        <v>1838</v>
      </c>
      <c r="E341" s="25">
        <v>3183</v>
      </c>
      <c r="F341" s="25">
        <v>5021</v>
      </c>
      <c r="G341" s="26">
        <v>63.393746265684101</v>
      </c>
      <c r="H341" s="27"/>
      <c r="I341" s="25">
        <v>1016</v>
      </c>
      <c r="J341" s="25">
        <v>3607</v>
      </c>
      <c r="K341" s="25">
        <v>4623</v>
      </c>
      <c r="L341" s="26">
        <v>78.022928834090393</v>
      </c>
    </row>
    <row r="342" spans="1:12" s="8" customFormat="1" ht="15.75" customHeight="1" x14ac:dyDescent="0.2">
      <c r="A342" s="27" t="s">
        <v>159</v>
      </c>
      <c r="B342" s="27" t="s">
        <v>9</v>
      </c>
      <c r="C342" s="27"/>
      <c r="D342" s="25">
        <v>1839</v>
      </c>
      <c r="E342" s="25">
        <v>4476</v>
      </c>
      <c r="F342" s="25">
        <v>6315</v>
      </c>
      <c r="G342" s="26">
        <v>70.878859857482198</v>
      </c>
      <c r="H342" s="27"/>
      <c r="I342" s="25">
        <v>1159</v>
      </c>
      <c r="J342" s="25">
        <v>4955</v>
      </c>
      <c r="K342" s="25">
        <v>6114</v>
      </c>
      <c r="L342" s="26">
        <v>81.043506705920805</v>
      </c>
    </row>
    <row r="343" spans="1:12" s="8" customFormat="1" ht="15.75" customHeight="1" x14ac:dyDescent="0.2">
      <c r="A343" s="27" t="s">
        <v>159</v>
      </c>
      <c r="B343" s="27" t="s">
        <v>26</v>
      </c>
      <c r="C343" s="27"/>
      <c r="D343" s="25">
        <v>379</v>
      </c>
      <c r="E343" s="25">
        <v>2301</v>
      </c>
      <c r="F343" s="25">
        <v>2680</v>
      </c>
      <c r="G343" s="26">
        <v>85.858208955223901</v>
      </c>
      <c r="H343" s="27"/>
      <c r="I343" s="25">
        <v>19</v>
      </c>
      <c r="J343" s="25">
        <v>2582</v>
      </c>
      <c r="K343" s="25">
        <v>2601</v>
      </c>
      <c r="L343" s="26">
        <v>99.269511726259097</v>
      </c>
    </row>
    <row r="344" spans="1:12" s="8" customFormat="1" ht="15.75" customHeight="1" x14ac:dyDescent="0.2">
      <c r="A344" s="27" t="s">
        <v>146</v>
      </c>
      <c r="B344" s="27" t="s">
        <v>1</v>
      </c>
      <c r="C344" s="27"/>
      <c r="D344" s="25">
        <v>1195</v>
      </c>
      <c r="E344" s="25">
        <v>4213</v>
      </c>
      <c r="F344" s="25">
        <v>5408</v>
      </c>
      <c r="G344" s="26">
        <v>77.903106508875695</v>
      </c>
      <c r="H344" s="27"/>
      <c r="I344" s="25">
        <v>522</v>
      </c>
      <c r="J344" s="25">
        <v>5258</v>
      </c>
      <c r="K344" s="25">
        <v>5780</v>
      </c>
      <c r="L344" s="26">
        <v>90.968858131487906</v>
      </c>
    </row>
    <row r="345" spans="1:12" s="8" customFormat="1" ht="15.75" customHeight="1" x14ac:dyDescent="0.2">
      <c r="A345" s="27" t="s">
        <v>147</v>
      </c>
      <c r="B345" s="27" t="s">
        <v>22</v>
      </c>
      <c r="C345" s="27"/>
      <c r="D345" s="25">
        <v>5619</v>
      </c>
      <c r="E345" s="25">
        <v>4942</v>
      </c>
      <c r="F345" s="25">
        <v>10561</v>
      </c>
      <c r="G345" s="26">
        <v>46.794811097434</v>
      </c>
      <c r="H345" s="27"/>
      <c r="I345" s="25">
        <v>4945</v>
      </c>
      <c r="J345" s="25">
        <v>6580</v>
      </c>
      <c r="K345" s="25">
        <v>11525</v>
      </c>
      <c r="L345" s="26">
        <v>57.093275488069402</v>
      </c>
    </row>
    <row r="346" spans="1:12" s="8" customFormat="1" ht="15.75" customHeight="1" x14ac:dyDescent="0.2">
      <c r="A346" s="27" t="s">
        <v>147</v>
      </c>
      <c r="B346" s="27" t="s">
        <v>23</v>
      </c>
      <c r="C346" s="27"/>
      <c r="D346" s="25">
        <v>1707</v>
      </c>
      <c r="E346" s="25">
        <v>3183</v>
      </c>
      <c r="F346" s="25">
        <v>4890</v>
      </c>
      <c r="G346" s="26">
        <v>65.092024539877301</v>
      </c>
      <c r="H346" s="27"/>
      <c r="I346" s="25">
        <v>1051</v>
      </c>
      <c r="J346" s="25">
        <v>3897</v>
      </c>
      <c r="K346" s="25">
        <v>4948</v>
      </c>
      <c r="L346" s="26">
        <v>78.759094583670205</v>
      </c>
    </row>
    <row r="347" spans="1:12" s="8" customFormat="1" ht="15.75" customHeight="1" x14ac:dyDescent="0.2">
      <c r="A347" s="27" t="s">
        <v>160</v>
      </c>
      <c r="B347" s="27" t="s">
        <v>198</v>
      </c>
      <c r="C347" s="27"/>
      <c r="D347" s="25">
        <v>0</v>
      </c>
      <c r="E347" s="25">
        <v>6332</v>
      </c>
      <c r="F347" s="25">
        <v>6332</v>
      </c>
      <c r="G347" s="26">
        <v>100</v>
      </c>
      <c r="H347" s="27"/>
      <c r="I347" s="25">
        <v>1</v>
      </c>
      <c r="J347" s="25">
        <v>6501</v>
      </c>
      <c r="K347" s="25">
        <v>6502</v>
      </c>
      <c r="L347" s="26">
        <v>99.9846201168871</v>
      </c>
    </row>
    <row r="348" spans="1:12" s="8" customFormat="1" ht="15.75" customHeight="1" x14ac:dyDescent="0.2">
      <c r="A348" s="27" t="s">
        <v>161</v>
      </c>
      <c r="B348" s="27" t="s">
        <v>1</v>
      </c>
      <c r="C348" s="27"/>
      <c r="D348" s="25">
        <v>748</v>
      </c>
      <c r="E348" s="25">
        <v>2128</v>
      </c>
      <c r="F348" s="25">
        <v>2876</v>
      </c>
      <c r="G348" s="26">
        <v>73.991655076495107</v>
      </c>
      <c r="H348" s="27"/>
      <c r="I348" s="25">
        <v>231</v>
      </c>
      <c r="J348" s="25">
        <v>2848</v>
      </c>
      <c r="K348" s="25">
        <v>3079</v>
      </c>
      <c r="L348" s="26">
        <v>92.497564144202698</v>
      </c>
    </row>
    <row r="349" spans="1:12" s="8" customFormat="1" ht="15.75" customHeight="1" x14ac:dyDescent="0.2">
      <c r="A349" s="27" t="s">
        <v>162</v>
      </c>
      <c r="B349" s="27" t="s">
        <v>7</v>
      </c>
      <c r="C349" s="27"/>
      <c r="D349" s="25">
        <v>1675</v>
      </c>
      <c r="E349" s="25">
        <v>2536</v>
      </c>
      <c r="F349" s="25">
        <v>4211</v>
      </c>
      <c r="G349" s="26">
        <v>60.223224887200203</v>
      </c>
      <c r="H349" s="27"/>
      <c r="I349" s="25">
        <v>642</v>
      </c>
      <c r="J349" s="25">
        <v>3279</v>
      </c>
      <c r="K349" s="25">
        <v>3921</v>
      </c>
      <c r="L349" s="26">
        <v>83.626625860749797</v>
      </c>
    </row>
    <row r="350" spans="1:12" s="8" customFormat="1" ht="15.75" customHeight="1" x14ac:dyDescent="0.2">
      <c r="A350" s="27" t="s">
        <v>162</v>
      </c>
      <c r="B350" s="27" t="s">
        <v>9</v>
      </c>
      <c r="C350" s="27"/>
      <c r="D350" s="25">
        <v>4361</v>
      </c>
      <c r="E350" s="25">
        <v>8639</v>
      </c>
      <c r="F350" s="25">
        <v>13000</v>
      </c>
      <c r="G350" s="26">
        <v>66.4538461538462</v>
      </c>
      <c r="H350" s="27"/>
      <c r="I350" s="25">
        <v>2999</v>
      </c>
      <c r="J350" s="25">
        <v>9690</v>
      </c>
      <c r="K350" s="25">
        <v>12689</v>
      </c>
      <c r="L350" s="26">
        <v>76.365355820001596</v>
      </c>
    </row>
    <row r="351" spans="1:12" s="8" customFormat="1" ht="15.75" customHeight="1" x14ac:dyDescent="0.2">
      <c r="A351" s="27" t="s">
        <v>162</v>
      </c>
      <c r="B351" s="27" t="s">
        <v>26</v>
      </c>
      <c r="C351" s="27"/>
      <c r="D351" s="25">
        <v>1004</v>
      </c>
      <c r="E351" s="25">
        <v>2410</v>
      </c>
      <c r="F351" s="25">
        <v>3414</v>
      </c>
      <c r="G351" s="26">
        <v>70.591681312243693</v>
      </c>
      <c r="H351" s="27"/>
      <c r="I351" s="25">
        <v>572</v>
      </c>
      <c r="J351" s="25">
        <v>2888</v>
      </c>
      <c r="K351" s="25">
        <v>3460</v>
      </c>
      <c r="L351" s="26">
        <v>83.468208092485497</v>
      </c>
    </row>
    <row r="352" spans="1:12" s="8" customFormat="1" ht="15.75" customHeight="1" x14ac:dyDescent="0.2">
      <c r="A352" s="27" t="s">
        <v>163</v>
      </c>
      <c r="B352" s="27" t="s">
        <v>7</v>
      </c>
      <c r="C352" s="27"/>
      <c r="D352" s="25">
        <v>3833</v>
      </c>
      <c r="E352" s="25">
        <v>2536</v>
      </c>
      <c r="F352" s="25">
        <v>6369</v>
      </c>
      <c r="G352" s="26">
        <v>39.817867797142398</v>
      </c>
      <c r="H352" s="27"/>
      <c r="I352" s="25">
        <v>1964</v>
      </c>
      <c r="J352" s="25">
        <v>3657</v>
      </c>
      <c r="K352" s="25">
        <v>5621</v>
      </c>
      <c r="L352" s="26">
        <v>65.059597936310297</v>
      </c>
    </row>
    <row r="353" spans="1:12" s="8" customFormat="1" ht="15.75" customHeight="1" x14ac:dyDescent="0.2">
      <c r="A353" s="27" t="s">
        <v>163</v>
      </c>
      <c r="B353" s="27" t="s">
        <v>9</v>
      </c>
      <c r="C353" s="27"/>
      <c r="D353" s="25">
        <v>7312</v>
      </c>
      <c r="E353" s="25">
        <v>9944</v>
      </c>
      <c r="F353" s="25">
        <v>17256</v>
      </c>
      <c r="G353" s="26">
        <v>57.626332869726497</v>
      </c>
      <c r="H353" s="27"/>
      <c r="I353" s="25">
        <v>3857</v>
      </c>
      <c r="J353" s="25">
        <v>12481</v>
      </c>
      <c r="K353" s="25">
        <v>16338</v>
      </c>
      <c r="L353" s="26">
        <v>76.392459297343606</v>
      </c>
    </row>
    <row r="354" spans="1:12" s="8" customFormat="1" ht="15.75" customHeight="1" x14ac:dyDescent="0.2">
      <c r="A354" s="27" t="s">
        <v>163</v>
      </c>
      <c r="B354" s="27" t="s">
        <v>26</v>
      </c>
      <c r="C354" s="27"/>
      <c r="D354" s="25">
        <v>853</v>
      </c>
      <c r="E354" s="25">
        <v>1786</v>
      </c>
      <c r="F354" s="25">
        <v>2639</v>
      </c>
      <c r="G354" s="26">
        <v>67.677150435771097</v>
      </c>
      <c r="H354" s="27"/>
      <c r="I354" s="25">
        <v>464</v>
      </c>
      <c r="J354" s="25">
        <v>2364</v>
      </c>
      <c r="K354" s="25">
        <v>2828</v>
      </c>
      <c r="L354" s="26">
        <v>83.592644978783596</v>
      </c>
    </row>
    <row r="355" spans="1:12" s="8" customFormat="1" ht="15.75" customHeight="1" x14ac:dyDescent="0.2">
      <c r="A355" s="27" t="s">
        <v>164</v>
      </c>
      <c r="B355" s="27" t="s">
        <v>22</v>
      </c>
      <c r="C355" s="27"/>
      <c r="D355" s="25">
        <v>1220</v>
      </c>
      <c r="E355" s="25">
        <v>2239</v>
      </c>
      <c r="F355" s="25">
        <v>3459</v>
      </c>
      <c r="G355" s="26">
        <v>64.729690662041094</v>
      </c>
      <c r="H355" s="27"/>
      <c r="I355" s="25">
        <v>897</v>
      </c>
      <c r="J355" s="25">
        <v>2485</v>
      </c>
      <c r="K355" s="25">
        <v>3382</v>
      </c>
      <c r="L355" s="26">
        <v>73.477232406859798</v>
      </c>
    </row>
    <row r="356" spans="1:12" s="8" customFormat="1" ht="15.75" customHeight="1" x14ac:dyDescent="0.2">
      <c r="A356" s="27" t="s">
        <v>164</v>
      </c>
      <c r="B356" s="27" t="s">
        <v>23</v>
      </c>
      <c r="C356" s="27"/>
      <c r="D356" s="25">
        <v>1411</v>
      </c>
      <c r="E356" s="25">
        <v>1955</v>
      </c>
      <c r="F356" s="25">
        <v>3366</v>
      </c>
      <c r="G356" s="26">
        <v>58.080808080808097</v>
      </c>
      <c r="H356" s="27"/>
      <c r="I356" s="25">
        <v>595</v>
      </c>
      <c r="J356" s="25">
        <v>2896</v>
      </c>
      <c r="K356" s="25">
        <v>3491</v>
      </c>
      <c r="L356" s="26">
        <v>82.956173016327696</v>
      </c>
    </row>
    <row r="357" spans="1:12" s="8" customFormat="1" ht="15.75" customHeight="1" x14ac:dyDescent="0.2">
      <c r="A357" s="27" t="s">
        <v>165</v>
      </c>
      <c r="B357" s="27" t="s">
        <v>7</v>
      </c>
      <c r="C357" s="27"/>
      <c r="D357" s="25">
        <v>1278</v>
      </c>
      <c r="E357" s="25">
        <v>1380</v>
      </c>
      <c r="F357" s="25">
        <v>2658</v>
      </c>
      <c r="G357" s="26">
        <v>51.918735891647898</v>
      </c>
      <c r="H357" s="27"/>
      <c r="I357" s="25">
        <v>997</v>
      </c>
      <c r="J357" s="25">
        <v>1678</v>
      </c>
      <c r="K357" s="25">
        <v>2675</v>
      </c>
      <c r="L357" s="26">
        <v>62.728971962616797</v>
      </c>
    </row>
    <row r="358" spans="1:12" s="8" customFormat="1" ht="15.75" customHeight="1" x14ac:dyDescent="0.2">
      <c r="A358" s="27" t="s">
        <v>165</v>
      </c>
      <c r="B358" s="27" t="s">
        <v>6</v>
      </c>
      <c r="C358" s="27"/>
      <c r="D358" s="25">
        <v>357</v>
      </c>
      <c r="E358" s="25">
        <v>1579</v>
      </c>
      <c r="F358" s="25">
        <v>1936</v>
      </c>
      <c r="G358" s="26">
        <v>81.559917355371894</v>
      </c>
      <c r="H358" s="27"/>
      <c r="I358" s="25">
        <v>141</v>
      </c>
      <c r="J358" s="25">
        <v>1827</v>
      </c>
      <c r="K358" s="25">
        <v>1968</v>
      </c>
      <c r="L358" s="26">
        <v>92.835365853658502</v>
      </c>
    </row>
    <row r="359" spans="1:12" s="8" customFormat="1" ht="15.75" customHeight="1" x14ac:dyDescent="0.2">
      <c r="A359" s="27" t="s">
        <v>165</v>
      </c>
      <c r="B359" s="27" t="s">
        <v>9</v>
      </c>
      <c r="C359" s="27"/>
      <c r="D359" s="25">
        <v>3415</v>
      </c>
      <c r="E359" s="25">
        <v>2236</v>
      </c>
      <c r="F359" s="25">
        <v>5651</v>
      </c>
      <c r="G359" s="26">
        <v>39.568218014510698</v>
      </c>
      <c r="H359" s="27"/>
      <c r="I359" s="25">
        <v>2279</v>
      </c>
      <c r="J359" s="25">
        <v>2668</v>
      </c>
      <c r="K359" s="25">
        <v>4947</v>
      </c>
      <c r="L359" s="26">
        <v>53.931675763088698</v>
      </c>
    </row>
    <row r="360" spans="1:12" s="8" customFormat="1" ht="15.75" customHeight="1" x14ac:dyDescent="0.2">
      <c r="A360" s="27" t="s">
        <v>165</v>
      </c>
      <c r="B360" s="27" t="s">
        <v>8</v>
      </c>
      <c r="C360" s="27"/>
      <c r="D360" s="25">
        <v>440</v>
      </c>
      <c r="E360" s="25">
        <v>3091</v>
      </c>
      <c r="F360" s="25">
        <v>3531</v>
      </c>
      <c r="G360" s="26">
        <v>87.538940809968807</v>
      </c>
      <c r="H360" s="27"/>
      <c r="I360" s="25">
        <v>244</v>
      </c>
      <c r="J360" s="25">
        <v>3609</v>
      </c>
      <c r="K360" s="25">
        <v>3853</v>
      </c>
      <c r="L360" s="26">
        <v>93.667272255385399</v>
      </c>
    </row>
    <row r="361" spans="1:12" s="8" customFormat="1" ht="15.75" customHeight="1" x14ac:dyDescent="0.2">
      <c r="A361" s="27" t="s">
        <v>165</v>
      </c>
      <c r="B361" s="27" t="s">
        <v>10</v>
      </c>
      <c r="C361" s="27"/>
      <c r="D361" s="25">
        <v>1636</v>
      </c>
      <c r="E361" s="25">
        <v>2368</v>
      </c>
      <c r="F361" s="25">
        <v>4004</v>
      </c>
      <c r="G361" s="26">
        <v>59.140859140859099</v>
      </c>
      <c r="H361" s="27"/>
      <c r="I361" s="25">
        <v>553</v>
      </c>
      <c r="J361" s="25">
        <v>2948</v>
      </c>
      <c r="K361" s="25">
        <v>3501</v>
      </c>
      <c r="L361" s="26">
        <v>84.204512996286795</v>
      </c>
    </row>
    <row r="362" spans="1:12" s="8" customFormat="1" ht="15.75" customHeight="1" x14ac:dyDescent="0.2">
      <c r="A362" s="27" t="s">
        <v>165</v>
      </c>
      <c r="B362" s="27" t="s">
        <v>63</v>
      </c>
      <c r="C362" s="27"/>
      <c r="D362" s="25">
        <v>732</v>
      </c>
      <c r="E362" s="25">
        <v>2404</v>
      </c>
      <c r="F362" s="25">
        <v>3136</v>
      </c>
      <c r="G362" s="26">
        <v>76.658163265306101</v>
      </c>
      <c r="H362" s="27"/>
      <c r="I362" s="25">
        <v>512</v>
      </c>
      <c r="J362" s="25">
        <v>2557</v>
      </c>
      <c r="K362" s="25">
        <v>3069</v>
      </c>
      <c r="L362" s="26">
        <v>83.317041381557502</v>
      </c>
    </row>
    <row r="363" spans="1:12" s="8" customFormat="1" ht="15.75" customHeight="1" x14ac:dyDescent="0.2">
      <c r="A363" s="27" t="s">
        <v>165</v>
      </c>
      <c r="B363" s="27" t="s">
        <v>208</v>
      </c>
      <c r="C363" s="27"/>
      <c r="D363" s="25">
        <v>0</v>
      </c>
      <c r="E363" s="25">
        <v>2179</v>
      </c>
      <c r="F363" s="25">
        <v>2179</v>
      </c>
      <c r="G363" s="26">
        <v>100</v>
      </c>
      <c r="H363" s="27"/>
      <c r="I363" s="25">
        <v>2</v>
      </c>
      <c r="J363" s="25">
        <v>2157</v>
      </c>
      <c r="K363" s="25">
        <v>2159</v>
      </c>
      <c r="L363" s="26">
        <v>99.907364520611395</v>
      </c>
    </row>
    <row r="364" spans="1:12" s="8" customFormat="1" ht="15.75" customHeight="1" x14ac:dyDescent="0.2">
      <c r="A364" s="27" t="s">
        <v>165</v>
      </c>
      <c r="B364" s="27" t="s">
        <v>101</v>
      </c>
      <c r="C364" s="27"/>
      <c r="D364" s="25">
        <v>12274</v>
      </c>
      <c r="E364" s="25">
        <v>5147</v>
      </c>
      <c r="F364" s="25">
        <v>17421</v>
      </c>
      <c r="G364" s="26">
        <v>29.5448022501579</v>
      </c>
      <c r="H364" s="27"/>
      <c r="I364" s="25">
        <v>9825</v>
      </c>
      <c r="J364" s="25">
        <v>6371</v>
      </c>
      <c r="K364" s="25">
        <v>16196</v>
      </c>
      <c r="L364" s="26">
        <v>39.336873302049902</v>
      </c>
    </row>
    <row r="365" spans="1:12" s="8" customFormat="1" ht="15.75" customHeight="1" x14ac:dyDescent="0.2">
      <c r="A365" s="27" t="s">
        <v>165</v>
      </c>
      <c r="B365" s="27" t="s">
        <v>166</v>
      </c>
      <c r="C365" s="27"/>
      <c r="D365" s="25">
        <v>1041</v>
      </c>
      <c r="E365" s="25">
        <v>3032</v>
      </c>
      <c r="F365" s="25">
        <v>4073</v>
      </c>
      <c r="G365" s="26">
        <v>74.4414436533268</v>
      </c>
      <c r="H365" s="27"/>
      <c r="I365" s="25">
        <v>848</v>
      </c>
      <c r="J365" s="25">
        <v>3029</v>
      </c>
      <c r="K365" s="25">
        <v>3877</v>
      </c>
      <c r="L365" s="26">
        <v>78.127418106783594</v>
      </c>
    </row>
    <row r="366" spans="1:12" s="8" customFormat="1" ht="15.75" customHeight="1" x14ac:dyDescent="0.2">
      <c r="A366" s="27" t="s">
        <v>167</v>
      </c>
      <c r="B366" s="27" t="s">
        <v>1</v>
      </c>
      <c r="C366" s="27"/>
      <c r="D366" s="25">
        <v>3860</v>
      </c>
      <c r="E366" s="25">
        <v>6495</v>
      </c>
      <c r="F366" s="25">
        <v>10355</v>
      </c>
      <c r="G366" s="26">
        <v>62.723322066634502</v>
      </c>
      <c r="H366" s="27"/>
      <c r="I366" s="25">
        <v>2334</v>
      </c>
      <c r="J366" s="25">
        <v>7062</v>
      </c>
      <c r="K366" s="25">
        <v>9396</v>
      </c>
      <c r="L366" s="26">
        <v>75.159642401021699</v>
      </c>
    </row>
    <row r="367" spans="1:12" s="8" customFormat="1" ht="15.75" customHeight="1" x14ac:dyDescent="0.2">
      <c r="A367" s="27" t="s">
        <v>168</v>
      </c>
      <c r="B367" s="27" t="s">
        <v>198</v>
      </c>
      <c r="C367" s="27"/>
      <c r="D367" s="25">
        <v>241</v>
      </c>
      <c r="E367" s="25">
        <v>3716</v>
      </c>
      <c r="F367" s="25">
        <v>3957</v>
      </c>
      <c r="G367" s="26">
        <v>93.909527419762398</v>
      </c>
      <c r="H367" s="27"/>
      <c r="I367" s="25">
        <v>4</v>
      </c>
      <c r="J367" s="25">
        <v>4049</v>
      </c>
      <c r="K367" s="25">
        <v>4053</v>
      </c>
      <c r="L367" s="26">
        <v>99.901307673328404</v>
      </c>
    </row>
    <row r="368" spans="1:12" s="8" customFormat="1" ht="15.75" customHeight="1" x14ac:dyDescent="0.2">
      <c r="A368" s="27" t="s">
        <v>169</v>
      </c>
      <c r="B368" s="27" t="s">
        <v>22</v>
      </c>
      <c r="C368" s="27"/>
      <c r="D368" s="25">
        <v>4400</v>
      </c>
      <c r="E368" s="25">
        <v>3760</v>
      </c>
      <c r="F368" s="25">
        <v>8160</v>
      </c>
      <c r="G368" s="26">
        <v>46.078431372548998</v>
      </c>
      <c r="H368" s="27"/>
      <c r="I368" s="25">
        <v>2886</v>
      </c>
      <c r="J368" s="25">
        <v>4483</v>
      </c>
      <c r="K368" s="25">
        <v>7369</v>
      </c>
      <c r="L368" s="26">
        <v>60.835934319446302</v>
      </c>
    </row>
    <row r="369" spans="1:12" s="8" customFormat="1" ht="15.75" customHeight="1" x14ac:dyDescent="0.2">
      <c r="A369" s="27" t="s">
        <v>169</v>
      </c>
      <c r="B369" s="27" t="s">
        <v>23</v>
      </c>
      <c r="C369" s="27"/>
      <c r="D369" s="25">
        <v>5622</v>
      </c>
      <c r="E369" s="25">
        <v>6693</v>
      </c>
      <c r="F369" s="25">
        <v>12315</v>
      </c>
      <c r="G369" s="26">
        <v>54.348355663824599</v>
      </c>
      <c r="H369" s="27"/>
      <c r="I369" s="25">
        <v>4249</v>
      </c>
      <c r="J369" s="25">
        <v>7623</v>
      </c>
      <c r="K369" s="25">
        <v>11872</v>
      </c>
      <c r="L369" s="26">
        <v>64.209905660377402</v>
      </c>
    </row>
    <row r="370" spans="1:12" s="8" customFormat="1" ht="15.75" customHeight="1" x14ac:dyDescent="0.2">
      <c r="A370" s="27" t="s">
        <v>170</v>
      </c>
      <c r="B370" s="27" t="s">
        <v>7</v>
      </c>
      <c r="C370" s="27"/>
      <c r="D370" s="25">
        <v>2029</v>
      </c>
      <c r="E370" s="25">
        <v>2685</v>
      </c>
      <c r="F370" s="25">
        <v>4714</v>
      </c>
      <c r="G370" s="26">
        <v>56.957997454391197</v>
      </c>
      <c r="H370" s="27"/>
      <c r="I370" s="25">
        <v>1478</v>
      </c>
      <c r="J370" s="25">
        <v>3525</v>
      </c>
      <c r="K370" s="25">
        <v>5003</v>
      </c>
      <c r="L370" s="26">
        <v>70.457725364781098</v>
      </c>
    </row>
    <row r="371" spans="1:12" s="8" customFormat="1" ht="15.75" customHeight="1" x14ac:dyDescent="0.2">
      <c r="A371" s="27" t="s">
        <v>170</v>
      </c>
      <c r="B371" s="27" t="s">
        <v>9</v>
      </c>
      <c r="C371" s="27"/>
      <c r="D371" s="25">
        <v>4237</v>
      </c>
      <c r="E371" s="25">
        <v>5690</v>
      </c>
      <c r="F371" s="25">
        <v>9927</v>
      </c>
      <c r="G371" s="26">
        <v>57.318424498841502</v>
      </c>
      <c r="H371" s="27"/>
      <c r="I371" s="25">
        <v>4330</v>
      </c>
      <c r="J371" s="25">
        <v>7001</v>
      </c>
      <c r="K371" s="25">
        <v>11331</v>
      </c>
      <c r="L371" s="26">
        <v>61.7862501103168</v>
      </c>
    </row>
    <row r="372" spans="1:12" s="8" customFormat="1" ht="15.75" customHeight="1" x14ac:dyDescent="0.2">
      <c r="A372" s="27" t="s">
        <v>170</v>
      </c>
      <c r="B372" s="27" t="s">
        <v>26</v>
      </c>
      <c r="C372" s="27"/>
      <c r="D372" s="25">
        <v>299</v>
      </c>
      <c r="E372" s="25">
        <v>1699</v>
      </c>
      <c r="F372" s="25">
        <v>1998</v>
      </c>
      <c r="G372" s="26">
        <v>85.035035035034994</v>
      </c>
      <c r="H372" s="27"/>
      <c r="I372" s="25">
        <v>159</v>
      </c>
      <c r="J372" s="25">
        <v>2602</v>
      </c>
      <c r="K372" s="25">
        <v>2761</v>
      </c>
      <c r="L372" s="26">
        <v>94.241216950380306</v>
      </c>
    </row>
    <row r="373" spans="1:12" s="8" customFormat="1" ht="15.75" customHeight="1" x14ac:dyDescent="0.2">
      <c r="A373" s="27" t="s">
        <v>171</v>
      </c>
      <c r="B373" s="27" t="s">
        <v>7</v>
      </c>
      <c r="C373" s="27"/>
      <c r="D373" s="25">
        <v>2590</v>
      </c>
      <c r="E373" s="25">
        <v>3540</v>
      </c>
      <c r="F373" s="25">
        <v>6130</v>
      </c>
      <c r="G373" s="26">
        <v>57.748776508972298</v>
      </c>
      <c r="H373" s="27"/>
      <c r="I373" s="25">
        <v>1872</v>
      </c>
      <c r="J373" s="25">
        <v>4351</v>
      </c>
      <c r="K373" s="25">
        <v>6223</v>
      </c>
      <c r="L373" s="26">
        <v>69.918045958540901</v>
      </c>
    </row>
    <row r="374" spans="1:12" s="8" customFormat="1" ht="15.75" customHeight="1" x14ac:dyDescent="0.2">
      <c r="A374" s="27" t="s">
        <v>171</v>
      </c>
      <c r="B374" s="27" t="s">
        <v>9</v>
      </c>
      <c r="C374" s="27"/>
      <c r="D374" s="25">
        <v>5241</v>
      </c>
      <c r="E374" s="25">
        <v>3894</v>
      </c>
      <c r="F374" s="25">
        <v>9135</v>
      </c>
      <c r="G374" s="26">
        <v>42.627257799671597</v>
      </c>
      <c r="H374" s="27"/>
      <c r="I374" s="25">
        <v>4372</v>
      </c>
      <c r="J374" s="25">
        <v>4971</v>
      </c>
      <c r="K374" s="25">
        <v>9343</v>
      </c>
      <c r="L374" s="26">
        <v>53.2056084769346</v>
      </c>
    </row>
    <row r="375" spans="1:12" s="8" customFormat="1" ht="15.75" customHeight="1" x14ac:dyDescent="0.2">
      <c r="A375" s="27" t="s">
        <v>171</v>
      </c>
      <c r="B375" s="27" t="s">
        <v>26</v>
      </c>
      <c r="C375" s="27"/>
      <c r="D375" s="25">
        <v>769</v>
      </c>
      <c r="E375" s="25">
        <v>3781</v>
      </c>
      <c r="F375" s="25">
        <v>4550</v>
      </c>
      <c r="G375" s="26">
        <v>83.098901098901095</v>
      </c>
      <c r="H375" s="27"/>
      <c r="I375" s="25">
        <v>592</v>
      </c>
      <c r="J375" s="25">
        <v>4076</v>
      </c>
      <c r="K375" s="25">
        <v>4668</v>
      </c>
      <c r="L375" s="26">
        <v>87.317909168808896</v>
      </c>
    </row>
    <row r="376" spans="1:12" s="8" customFormat="1" ht="15.75" customHeight="1" x14ac:dyDescent="0.2">
      <c r="A376" s="27" t="s">
        <v>171</v>
      </c>
      <c r="B376" s="27" t="s">
        <v>72</v>
      </c>
      <c r="C376" s="27"/>
      <c r="D376" s="25">
        <v>769</v>
      </c>
      <c r="E376" s="25">
        <v>1506</v>
      </c>
      <c r="F376" s="25">
        <v>2275</v>
      </c>
      <c r="G376" s="26">
        <v>66.197802197802204</v>
      </c>
      <c r="H376" s="27"/>
      <c r="I376" s="25">
        <v>522</v>
      </c>
      <c r="J376" s="25">
        <v>1502</v>
      </c>
      <c r="K376" s="25">
        <v>2024</v>
      </c>
      <c r="L376" s="26">
        <v>74.209486166007906</v>
      </c>
    </row>
    <row r="377" spans="1:12" s="8" customFormat="1" ht="15.75" customHeight="1" x14ac:dyDescent="0.2">
      <c r="A377" s="27" t="s">
        <v>172</v>
      </c>
      <c r="B377" s="27" t="s">
        <v>22</v>
      </c>
      <c r="C377" s="27"/>
      <c r="D377" s="25">
        <v>1388</v>
      </c>
      <c r="E377" s="25">
        <v>3835</v>
      </c>
      <c r="F377" s="25">
        <v>5223</v>
      </c>
      <c r="G377" s="26">
        <v>73.425234539536703</v>
      </c>
      <c r="H377" s="27"/>
      <c r="I377" s="25">
        <v>1206</v>
      </c>
      <c r="J377" s="25">
        <v>4025</v>
      </c>
      <c r="K377" s="25">
        <v>5231</v>
      </c>
      <c r="L377" s="26">
        <v>76.945134773465895</v>
      </c>
    </row>
    <row r="378" spans="1:12" x14ac:dyDescent="0.2">
      <c r="A378" s="27" t="s">
        <v>172</v>
      </c>
      <c r="B378" s="27" t="s">
        <v>23</v>
      </c>
      <c r="C378" s="27"/>
      <c r="D378" s="25">
        <v>3452</v>
      </c>
      <c r="E378" s="25">
        <v>3807</v>
      </c>
      <c r="F378" s="25">
        <v>7259</v>
      </c>
      <c r="G378" s="26">
        <v>52.445240391238499</v>
      </c>
      <c r="H378" s="27"/>
      <c r="I378" s="25">
        <v>3157</v>
      </c>
      <c r="J378" s="25">
        <v>4449</v>
      </c>
      <c r="K378" s="25">
        <v>7606</v>
      </c>
      <c r="L378" s="26">
        <v>58.493294767289001</v>
      </c>
    </row>
    <row r="379" spans="1:12" ht="13.5" thickBot="1" x14ac:dyDescent="0.25">
      <c r="A379" s="22"/>
      <c r="B379" s="22"/>
      <c r="C379" s="22"/>
      <c r="D379" s="24"/>
      <c r="E379" s="24"/>
      <c r="F379" s="24"/>
      <c r="G379" s="23"/>
      <c r="H379" s="22"/>
      <c r="I379" s="24"/>
      <c r="J379" s="24"/>
      <c r="K379" s="24"/>
      <c r="L379" s="23"/>
    </row>
    <row r="380" spans="1:12" ht="13.5" thickBot="1" x14ac:dyDescent="0.25">
      <c r="B380" s="13" t="s">
        <v>181</v>
      </c>
      <c r="C380" s="9"/>
      <c r="D380" s="18">
        <f>SUM(D3:D378)</f>
        <v>852627</v>
      </c>
      <c r="E380" s="18">
        <f>SUM(E3:E378)</f>
        <v>1856256</v>
      </c>
      <c r="F380" s="18">
        <f>SUM(F3:F378)</f>
        <v>2708883</v>
      </c>
      <c r="G380" s="14">
        <f>E380/F380*100</f>
        <v>68.52477571013587</v>
      </c>
      <c r="H380" s="10"/>
      <c r="I380" s="18">
        <f>SUM(I3:I378)</f>
        <v>560528</v>
      </c>
      <c r="J380" s="18">
        <f>SUM(J3:J378)</f>
        <v>2083809</v>
      </c>
      <c r="K380" s="18">
        <f>SUM(K3:K378)</f>
        <v>2644337</v>
      </c>
      <c r="L380" s="15">
        <f>J380/K380*100</f>
        <v>78.802701773639299</v>
      </c>
    </row>
    <row r="381" spans="1:12" ht="13.5" thickBot="1" x14ac:dyDescent="0.25">
      <c r="B381" s="13" t="s">
        <v>229</v>
      </c>
      <c r="C381" s="9"/>
      <c r="D381" s="18">
        <v>252332</v>
      </c>
      <c r="E381" s="18">
        <v>576633</v>
      </c>
      <c r="F381" s="18">
        <f>E381+D381</f>
        <v>828965</v>
      </c>
      <c r="G381" s="14">
        <f>E381/F381*100</f>
        <v>69.560596647626866</v>
      </c>
      <c r="H381" s="10"/>
      <c r="I381" s="18">
        <v>199566</v>
      </c>
      <c r="J381" s="18">
        <v>621807</v>
      </c>
      <c r="K381" s="18">
        <f>J381+I381</f>
        <v>821373</v>
      </c>
      <c r="L381" s="15">
        <f>J381/K381*100</f>
        <v>75.703364975474003</v>
      </c>
    </row>
    <row r="382" spans="1:12" x14ac:dyDescent="0.2">
      <c r="B382" s="11"/>
    </row>
    <row r="383" spans="1:12" x14ac:dyDescent="0.2">
      <c r="B383" s="19" t="s">
        <v>209</v>
      </c>
      <c r="C383" s="19"/>
      <c r="D383" s="20"/>
      <c r="E383" s="20"/>
      <c r="F383" s="20"/>
      <c r="G383" s="21"/>
    </row>
  </sheetData>
  <sortState ref="A3:L379">
    <sortCondition ref="A3:A379"/>
    <sortCondition ref="B3:B379"/>
  </sortState>
  <mergeCells count="2">
    <mergeCell ref="D1:G1"/>
    <mergeCell ref="I1:L1"/>
  </mergeCells>
  <conditionalFormatting sqref="D3:G377 A3:B377 I3:L377">
    <cfRule type="expression" dxfId="3" priority="17" stopIfTrue="1">
      <formula>MOD(ROW(),2)=0</formula>
    </cfRule>
    <cfRule type="expression" dxfId="2" priority="18" stopIfTrue="1">
      <formula>MOD(ROW(),2)=1</formula>
    </cfRule>
  </conditionalFormatting>
  <conditionalFormatting sqref="B383:C383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2017-12-05T12:03:24Z</dcterms:modified>
</cp:coreProperties>
</file>