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<sst xmlns="http://schemas.openxmlformats.org/spreadsheetml/2006/main" count="781" uniqueCount="261">
  <si>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</si>
  <si>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</si>
  <si>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</si>
  <si>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</si>
  <si>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</si>
  <si>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</si>
  <si>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</si>
  <si>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</si>
  <si>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</si>
  <si>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</si>
  <si>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</si>
  <si>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</si>
  <si>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</si>
  <si>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</si>
  <si>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</si>
  <si>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</si>
  <si>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</si>
  <si>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</si>
  <si>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</si>
  <si>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</si>
  <si>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</si>
  <si>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</si>
  <si>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</si>
  <si>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</si>
  <si>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</si>
  <si>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</si>
  <si>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</si>
  <si>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</si>
  <si>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</si>
  <si>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</si>
  <si>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</si>
  <si>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</si>
  <si>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</si>
  <si>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</si>
  <si>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</si>
  <si>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</si>
  <si>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</si>
  <si>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</si>
  <si>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</si>
  <si>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</si>
  <si>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</si>
  <si>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</si>
  <si>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</si>
  <si>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</si>
  <si>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</si>
  <si>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</si>
  <si>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</si>
  <si>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</si>
  <si>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</si>
  <si>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</si>
  <si>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</si>
  <si>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</si>
  <si>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</si>
  <si>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</si>
  <si>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</si>
  <si>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</si>
  <si>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</si>
  <si>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</si>
  <si>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</si>
  <si>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</si>
  <si>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</si>
  <si>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</si>
  <si>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</si>
  <si>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</si>
  <si>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</si>
  <si>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</si>
  <si>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</si>
  <si>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</si>
  <si>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</si>
  <si>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</si>
  <si>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</si>
  <si>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</si>
  <si>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</si>
  <si>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</si>
  <si>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</si>
  <si>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</si>
  <si>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</si>
  <si>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</si>
  <si>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</si>
  <si>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</si>
  <si>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</si>
  <si>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</si>
  <si>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</si>
  <si>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</si>
  <si>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</si>
  <si>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</si>
  <si>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</si>
  <si>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</si>
  <si>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</si>
  <si>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</si>
  <si>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</si>
  <si>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</si>
  <si>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</si>
  <si>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</si>
  <si>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</si>
  <si>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</si>
  <si>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</si>
  <si>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</si>
  <si>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</si>
  <si>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</si>
  <si>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</si>
  <si>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</si>
  <si>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</si>
  <si>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</si>
  <si>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</si>
  <si>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</si>
  <si>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</si>
  <si>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</si>
  <si>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</si>
  <si>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</si>
  <si>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</si>
  <si>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</si>
  <si>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</si>
  <si>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</si>
  <si>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</si>
  <si>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</si>
  <si>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</si>
  <si>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</si>
  <si>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</si>
  <si>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</si>
  <si>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</si>
  <si>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</si>
  <si>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</si>
  <si>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</si>
  <si>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</si>
  <si>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</si>
  <si>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</si>
  <si>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</si>
  <si>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</si>
  <si>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</si>
  <si>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</si>
  <si>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</si>
  <si>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</si>
  <si>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</si>
  <si>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</si>
  <si>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</si>
  <si>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</si>
  <si>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</si>
  <si>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</si>
  <si>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</si>
  <si>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</si>
  <si>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</si>
  <si>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</si>
  <si>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</si>
  <si>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</si>
  <si>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</si>
  <si>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</si>
  <si>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</si>
  <si>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</si>
  <si>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</si>
  <si>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</si>
  <si>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</si>
  <si>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</si>
  <si>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</si>
  <si>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</si>
  <si>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</si>
  <si>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</si>
  <si>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</si>
  <si>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</si>
  <si>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</si>
  <si>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</si>
  <si>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</si>
  <si>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</si>
  <si>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</si>
  <si>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</si>
  <si>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</si>
  <si>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</si>
  <si>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</si>
  <si>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</si>
  <si>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</si>
  <si>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</si>
  <si>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</si>
  <si>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</si>
  <si>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</si>
  <si>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</si>
  <si>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</si>
  <si>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</si>
  <si>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</si>
  <si>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</si>
  <si>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</si>
  <si>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</si>
  <si>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</si>
  <si>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</si>
  <si>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</si>
  <si>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</si>
  <si>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</si>
  <si>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</si>
  <si>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</si>
  <si>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</si>
  <si>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</si>
  <si>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</si>
  <si>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</si>
  <si>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</si>
  <si>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</si>
  <si>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</si>
  <si>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</si>
  <si>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</si>
  <si>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</si>
  <si>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</si>
  <si>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</si>
  <si>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</si>
  <si>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</si>
  <si>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</si>
  <si>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</si>
  <si>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</si>
  <si>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</si>
  <si>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</si>
  <si>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</si>
  <si>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</si>
  <si>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</si>
  <si>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</si>
  <si>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</si>
  <si>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</si>
  <si>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</si>
  <si>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</si>
  <si>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</si>
  <si>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</si>
  <si>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</si>
  <si>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</si>
  <si>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</si>
  <si>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</si>
  <si>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</si>
  <si>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</si>
  <si>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</si>
  <si>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</si>
  <si>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</si>
  <si>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</si>
  <si>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</si>
  <si>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</si>
  <si>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</si>
  <si>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</si>
  <si>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</si>
  <si>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</si>
  <si>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Juizado Especial Cível e Criminal da Universidade Federal de Santa Catarina - 100% Digital - Art. 25, §3º da RC n. 06/2016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</si>
  <si>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</si>
  <si>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</si>
  <si>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</si>
  <si>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</si>
  <si>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</si>
  <si>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</si>
  <si>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</si>
  <si>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2ª Vara Cível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</si>
  <si>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</si>
  <si>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</si>
  <si>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</si>
  <si>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</si>
  <si>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</si>
  <si>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2º Juizado Especial Cível - Univille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</si>
  <si>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</si>
  <si>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</si>
  <si>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</si>
  <si>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Criminal - 100% Digital - Art. 25, §3º da RC n. 06/2016</t>
  </si>
  <si>
    <t>Vara Regional de Recuperações Judiciais, Falências e Concordatas - 100% Digital - Art. 25, §3º da RC n. 06/2016</t>
  </si>
  <si>
    <t>2ª Vara da Fazenda - 100% Digital - Art. 25, §3º da RC n. 06/2016</t>
  </si>
  <si>
    <t>Vara da Família Órfãos, Sucessões Inf e Juventude - 100% Digital</t>
  </si>
  <si>
    <t>1ª Vara Cível  -  100% Digital - 100% Digital - Art. 25, §3º da RC n. 06/2016</t>
  </si>
  <si>
    <t>Maio de 2018</t>
  </si>
  <si>
    <t>Maio de 2017</t>
  </si>
  <si>
    <t>Emissão em 02-05-2018</t>
  </si>
  <si>
    <t>2ª Vara - 100% Digital</t>
  </si>
  <si>
    <t>2ª Vara da Família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</si>
</sst>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1" fontId="0" fillId="0" borderId="5" xfId="0" applyNumberFormat="1" applyFont="1" applyBorder="1" applyAlignment="1">
      <alignment vertical="top"/>
    </xf>
    <xf numFmtId="1" fontId="0" fillId="0" borderId="0" xfId="0" applyNumberFormat="1" applyFont="1" applyBorder="1" applyAlignment="1">
      <alignment vertical="top"/>
    </xf>
    <xf numFmtId="1" fontId="3" fillId="4" borderId="3" xfId="0" applyNumberFormat="1" applyFont="1" applyFill="1" applyBorder="1"/>
    <xf numFmtId="1" fontId="0" fillId="0" borderId="0" xfId="0" applyNumberFormat="1"/>
    <xf numFmtId="1" fontId="0" fillId="0" borderId="0" xfId="0" applyNumberFormat="1" applyFill="1" applyBorder="1"/>
    <xf numFmtId="0" fontId="4" fillId="0" borderId="5" xfId="0" applyFont="1" applyBorder="1" applyAlignment="1">
      <alignment vertical="top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0.42578125" style="32" bestFit="1" customWidth="1"/>
    <col min="5" max="5" width="11.140625" style="32" bestFit="1" customWidth="1"/>
    <col min="6" max="6" width="10.42578125" style="32" bestFit="1" customWidth="1"/>
    <col min="7" max="7" width="12.5703125" customWidth="1"/>
    <col min="8" max="8" width="1.28515625" style="1" customWidth="1"/>
    <col min="9" max="9" width="10.42578125" style="32" bestFit="1" customWidth="1"/>
    <col min="10" max="10" width="11.140625" style="32" bestFit="1" customWidth="1"/>
    <col min="11" max="11" width="10.42578125" style="32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258</v>
      </c>
      <c r="C1" s="4"/>
      <c r="D1" s="26" t="s">
        <v>257</v>
      </c>
      <c r="E1" s="26"/>
      <c r="F1" s="26"/>
      <c r="G1" s="26"/>
      <c r="H1" s="2"/>
      <c r="I1" s="27" t="s">
        <v>256</v>
      </c>
      <c r="J1" s="27"/>
      <c r="K1" s="27"/>
      <c r="L1" s="27"/>
    </row>
    <row r="2" spans="1:12" ht="49.5" customHeight="1" x14ac:dyDescent="0.2">
      <c r="A2" s="7" t="s">
        <v>171</v>
      </c>
      <c r="B2" s="7" t="s">
        <v>172</v>
      </c>
      <c r="C2" s="5"/>
      <c r="D2" s="28" t="s">
        <v>173</v>
      </c>
      <c r="E2" s="28" t="s">
        <v>174</v>
      </c>
      <c r="F2" s="28" t="s">
        <v>175</v>
      </c>
      <c r="G2" s="6" t="s">
        <v>189</v>
      </c>
      <c r="H2" s="3"/>
      <c r="I2" s="28" t="s">
        <v>176</v>
      </c>
      <c r="J2" s="28" t="s">
        <v>177</v>
      </c>
      <c r="K2" s="28" t="s">
        <v>178</v>
      </c>
      <c r="L2" s="6" t="s">
        <v>189</v>
      </c>
    </row>
    <row r="3" spans="1:12" s="22" customFormat="1" ht="15.75" customHeight="1" x14ac:dyDescent="0.2">
      <c r="A3" s="25" t="s">
        <v>0</v>
      </c>
      <c r="B3" s="25" t="s">
        <v>1</v>
      </c>
      <c r="C3" s="25"/>
      <c r="D3" s="29">
        <v>2435</v>
      </c>
      <c r="E3" s="29">
        <v>6199</v>
      </c>
      <c r="F3" s="29">
        <v>8634</v>
      </c>
      <c r="G3" s="24">
        <v>71.797544591151294</v>
      </c>
      <c r="H3" s="25"/>
      <c r="I3" s="29">
        <v>2006</v>
      </c>
      <c r="J3" s="29">
        <v>9580</v>
      </c>
      <c r="K3" s="29">
        <v>11586</v>
      </c>
      <c r="L3" s="24">
        <v>82.686000345244295</v>
      </c>
    </row>
    <row r="4" spans="1:12" s="8" customFormat="1" ht="15.75" customHeight="1" x14ac:dyDescent="0.2">
      <c r="A4" s="25" t="s">
        <v>2</v>
      </c>
      <c r="B4" s="25" t="s">
        <v>240</v>
      </c>
      <c r="C4" s="25"/>
      <c r="D4" s="29"/>
      <c r="E4" s="29"/>
      <c r="F4" s="29"/>
      <c r="G4" s="25"/>
      <c r="H4" s="25"/>
      <c r="I4" s="29">
        <v>0</v>
      </c>
      <c r="J4" s="29">
        <v>5663</v>
      </c>
      <c r="K4" s="29">
        <v>5663</v>
      </c>
      <c r="L4" s="24">
        <v>100</v>
      </c>
    </row>
    <row r="5" spans="1:12" s="8" customFormat="1" ht="15.75" customHeight="1" x14ac:dyDescent="0.2">
      <c r="A5" s="25" t="s">
        <v>2</v>
      </c>
      <c r="B5" s="25" t="s">
        <v>185</v>
      </c>
      <c r="C5" s="25"/>
      <c r="D5" s="29">
        <v>0</v>
      </c>
      <c r="E5" s="29">
        <v>1285</v>
      </c>
      <c r="F5" s="29">
        <v>1285</v>
      </c>
      <c r="G5" s="24">
        <v>100</v>
      </c>
      <c r="H5" s="25"/>
      <c r="I5" s="29">
        <v>0</v>
      </c>
      <c r="J5" s="29">
        <v>1838</v>
      </c>
      <c r="K5" s="29">
        <v>1838</v>
      </c>
      <c r="L5" s="24">
        <v>100</v>
      </c>
    </row>
    <row r="6" spans="1:12" s="8" customFormat="1" ht="15.75" customHeight="1" x14ac:dyDescent="0.2">
      <c r="A6" s="25" t="s">
        <v>3</v>
      </c>
      <c r="B6" s="25" t="s">
        <v>185</v>
      </c>
      <c r="C6" s="25"/>
      <c r="D6" s="29">
        <v>29</v>
      </c>
      <c r="E6" s="29">
        <v>1511</v>
      </c>
      <c r="F6" s="29">
        <v>1540</v>
      </c>
      <c r="G6" s="24">
        <v>98.116883116883102</v>
      </c>
      <c r="H6" s="25"/>
      <c r="I6" s="29">
        <v>0</v>
      </c>
      <c r="J6" s="29">
        <v>1637</v>
      </c>
      <c r="K6" s="29">
        <v>1637</v>
      </c>
      <c r="L6" s="24">
        <v>100</v>
      </c>
    </row>
    <row r="7" spans="1:12" s="8" customFormat="1" ht="15.75" customHeight="1" x14ac:dyDescent="0.2">
      <c r="A7" s="25" t="s">
        <v>4</v>
      </c>
      <c r="B7" s="25" t="s">
        <v>22</v>
      </c>
      <c r="C7" s="25"/>
      <c r="D7" s="29">
        <v>2233</v>
      </c>
      <c r="E7" s="29">
        <v>15380</v>
      </c>
      <c r="F7" s="29">
        <v>17613</v>
      </c>
      <c r="G7" s="24">
        <v>87.321864531879896</v>
      </c>
      <c r="H7" s="25"/>
      <c r="I7" s="29">
        <v>349</v>
      </c>
      <c r="J7" s="29">
        <v>5204</v>
      </c>
      <c r="K7" s="29">
        <v>5553</v>
      </c>
      <c r="L7" s="24">
        <v>93.715108950117099</v>
      </c>
    </row>
    <row r="8" spans="1:12" s="8" customFormat="1" ht="15.75" customHeight="1" x14ac:dyDescent="0.2">
      <c r="A8" s="25" t="s">
        <v>4</v>
      </c>
      <c r="B8" s="25" t="s">
        <v>23</v>
      </c>
      <c r="C8" s="25"/>
      <c r="D8" s="29"/>
      <c r="E8" s="29"/>
      <c r="F8" s="29"/>
      <c r="G8" s="25"/>
      <c r="H8" s="25"/>
      <c r="I8" s="29">
        <v>799</v>
      </c>
      <c r="J8" s="29">
        <v>13206</v>
      </c>
      <c r="K8" s="29">
        <v>14005</v>
      </c>
      <c r="L8" s="24">
        <v>94.294894680471302</v>
      </c>
    </row>
    <row r="9" spans="1:12" s="8" customFormat="1" ht="15.75" customHeight="1" x14ac:dyDescent="0.2">
      <c r="A9" s="25" t="s">
        <v>5</v>
      </c>
      <c r="B9" s="25" t="s">
        <v>6</v>
      </c>
      <c r="C9" s="25"/>
      <c r="D9" s="29">
        <v>698</v>
      </c>
      <c r="E9" s="29">
        <v>2497</v>
      </c>
      <c r="F9" s="29">
        <v>3195</v>
      </c>
      <c r="G9" s="24">
        <v>78.153364632237896</v>
      </c>
      <c r="H9" s="25"/>
      <c r="I9" s="29">
        <v>446</v>
      </c>
      <c r="J9" s="29">
        <v>2591</v>
      </c>
      <c r="K9" s="29">
        <v>3037</v>
      </c>
      <c r="L9" s="24">
        <v>85.314455054329898</v>
      </c>
    </row>
    <row r="10" spans="1:12" s="22" customFormat="1" ht="15.75" customHeight="1" x14ac:dyDescent="0.2">
      <c r="A10" s="25" t="s">
        <v>5</v>
      </c>
      <c r="B10" s="25" t="s">
        <v>7</v>
      </c>
      <c r="C10" s="25"/>
      <c r="D10" s="29">
        <v>7220</v>
      </c>
      <c r="E10" s="29">
        <v>10030</v>
      </c>
      <c r="F10" s="29">
        <v>17250</v>
      </c>
      <c r="G10" s="24">
        <v>58.144927536231897</v>
      </c>
      <c r="H10" s="25"/>
      <c r="I10" s="29">
        <v>6170</v>
      </c>
      <c r="J10" s="29">
        <v>10517</v>
      </c>
      <c r="K10" s="29">
        <v>16687</v>
      </c>
      <c r="L10" s="24">
        <v>63.025109366572799</v>
      </c>
    </row>
    <row r="11" spans="1:12" s="8" customFormat="1" ht="15.75" customHeight="1" x14ac:dyDescent="0.2">
      <c r="A11" s="25" t="s">
        <v>5</v>
      </c>
      <c r="B11" s="25" t="s">
        <v>8</v>
      </c>
      <c r="C11" s="25"/>
      <c r="D11" s="29">
        <v>264</v>
      </c>
      <c r="E11" s="29">
        <v>4810</v>
      </c>
      <c r="F11" s="29">
        <v>5074</v>
      </c>
      <c r="G11" s="24">
        <v>94.797004335829698</v>
      </c>
      <c r="H11" s="25"/>
      <c r="I11" s="29">
        <v>59</v>
      </c>
      <c r="J11" s="29">
        <v>5902</v>
      </c>
      <c r="K11" s="29">
        <v>5961</v>
      </c>
      <c r="L11" s="24">
        <v>99.010233182351996</v>
      </c>
    </row>
    <row r="12" spans="1:12" s="8" customFormat="1" ht="15.75" customHeight="1" x14ac:dyDescent="0.2">
      <c r="A12" s="25" t="s">
        <v>5</v>
      </c>
      <c r="B12" s="25" t="s">
        <v>9</v>
      </c>
      <c r="C12" s="25"/>
      <c r="D12" s="29">
        <v>4159</v>
      </c>
      <c r="E12" s="29">
        <v>10331</v>
      </c>
      <c r="F12" s="29">
        <v>14490</v>
      </c>
      <c r="G12" s="24">
        <v>71.297446514837802</v>
      </c>
      <c r="H12" s="25"/>
      <c r="I12" s="29">
        <v>3062</v>
      </c>
      <c r="J12" s="29">
        <v>9987</v>
      </c>
      <c r="K12" s="29">
        <v>13049</v>
      </c>
      <c r="L12" s="24">
        <v>76.534600352517401</v>
      </c>
    </row>
    <row r="13" spans="1:12" s="22" customFormat="1" ht="15.75" customHeight="1" x14ac:dyDescent="0.2">
      <c r="A13" s="25" t="s">
        <v>5</v>
      </c>
      <c r="B13" s="25" t="s">
        <v>10</v>
      </c>
      <c r="C13" s="25"/>
      <c r="D13" s="29">
        <v>1737</v>
      </c>
      <c r="E13" s="29">
        <v>4702</v>
      </c>
      <c r="F13" s="29">
        <v>6439</v>
      </c>
      <c r="G13" s="24">
        <v>73.023761453641896</v>
      </c>
      <c r="H13" s="25"/>
      <c r="I13" s="29">
        <v>1191</v>
      </c>
      <c r="J13" s="29">
        <v>4869</v>
      </c>
      <c r="K13" s="29">
        <v>6060</v>
      </c>
      <c r="L13" s="24">
        <v>80.346534653465298</v>
      </c>
    </row>
    <row r="14" spans="1:12" s="8" customFormat="1" ht="15.75" customHeight="1" x14ac:dyDescent="0.2">
      <c r="A14" s="25" t="s">
        <v>11</v>
      </c>
      <c r="B14" s="25" t="s">
        <v>1</v>
      </c>
      <c r="C14" s="25"/>
      <c r="D14" s="29">
        <v>596</v>
      </c>
      <c r="E14" s="29">
        <v>4522</v>
      </c>
      <c r="F14" s="29">
        <v>5118</v>
      </c>
      <c r="G14" s="24">
        <v>88.354826103946905</v>
      </c>
      <c r="H14" s="25"/>
      <c r="I14" s="29">
        <v>208</v>
      </c>
      <c r="J14" s="29">
        <v>4596</v>
      </c>
      <c r="K14" s="29">
        <v>4804</v>
      </c>
      <c r="L14" s="24">
        <v>95.670274771024097</v>
      </c>
    </row>
    <row r="15" spans="1:12" s="8" customFormat="1" ht="15.75" customHeight="1" x14ac:dyDescent="0.2">
      <c r="A15" s="25" t="s">
        <v>12</v>
      </c>
      <c r="B15" s="25" t="s">
        <v>1</v>
      </c>
      <c r="C15" s="25"/>
      <c r="D15" s="29">
        <v>3623</v>
      </c>
      <c r="E15" s="29">
        <v>8295</v>
      </c>
      <c r="F15" s="29">
        <v>11918</v>
      </c>
      <c r="G15" s="24">
        <v>69.600604128209397</v>
      </c>
      <c r="H15" s="25"/>
      <c r="I15" s="29">
        <v>1742</v>
      </c>
      <c r="J15" s="29">
        <v>8693</v>
      </c>
      <c r="K15" s="29">
        <v>10435</v>
      </c>
      <c r="L15" s="24">
        <v>83.306181121226601</v>
      </c>
    </row>
    <row r="16" spans="1:12" s="8" customFormat="1" ht="15.75" customHeight="1" x14ac:dyDescent="0.2">
      <c r="A16" s="25" t="s">
        <v>13</v>
      </c>
      <c r="B16" s="25" t="s">
        <v>6</v>
      </c>
      <c r="C16" s="25"/>
      <c r="D16" s="29">
        <v>874</v>
      </c>
      <c r="E16" s="29">
        <v>2191</v>
      </c>
      <c r="F16" s="29">
        <v>3065</v>
      </c>
      <c r="G16" s="24">
        <v>71.484502446982106</v>
      </c>
      <c r="H16" s="25"/>
      <c r="I16" s="29">
        <v>602</v>
      </c>
      <c r="J16" s="29">
        <v>2795</v>
      </c>
      <c r="K16" s="29">
        <v>3397</v>
      </c>
      <c r="L16" s="24">
        <v>82.278481012658204</v>
      </c>
    </row>
    <row r="17" spans="1:12" s="8" customFormat="1" ht="15.75" customHeight="1" x14ac:dyDescent="0.2">
      <c r="A17" s="25" t="s">
        <v>13</v>
      </c>
      <c r="B17" s="25" t="s">
        <v>7</v>
      </c>
      <c r="C17" s="25"/>
      <c r="D17" s="29">
        <v>4370</v>
      </c>
      <c r="E17" s="29">
        <v>2031</v>
      </c>
      <c r="F17" s="29">
        <v>6401</v>
      </c>
      <c r="G17" s="24">
        <v>31.729417278550201</v>
      </c>
      <c r="H17" s="25"/>
      <c r="I17" s="29">
        <v>3425</v>
      </c>
      <c r="J17" s="29">
        <v>2602</v>
      </c>
      <c r="K17" s="29">
        <v>6027</v>
      </c>
      <c r="L17" s="24">
        <v>43.172390907582503</v>
      </c>
    </row>
    <row r="18" spans="1:12" s="20" customFormat="1" ht="15.75" customHeight="1" x14ac:dyDescent="0.2">
      <c r="A18" s="25" t="s">
        <v>13</v>
      </c>
      <c r="B18" s="25" t="s">
        <v>14</v>
      </c>
      <c r="C18" s="25"/>
      <c r="D18" s="29">
        <v>1777</v>
      </c>
      <c r="E18" s="29">
        <v>3492</v>
      </c>
      <c r="F18" s="29">
        <v>5269</v>
      </c>
      <c r="G18" s="24">
        <v>66.274435376731802</v>
      </c>
      <c r="H18" s="25"/>
      <c r="I18" s="29">
        <v>726</v>
      </c>
      <c r="J18" s="29">
        <v>4147</v>
      </c>
      <c r="K18" s="29">
        <v>4873</v>
      </c>
      <c r="L18" s="24">
        <v>85.101580135440202</v>
      </c>
    </row>
    <row r="19" spans="1:12" s="8" customFormat="1" ht="15.75" customHeight="1" x14ac:dyDescent="0.2">
      <c r="A19" s="25" t="s">
        <v>13</v>
      </c>
      <c r="B19" s="25" t="s">
        <v>8</v>
      </c>
      <c r="C19" s="25"/>
      <c r="D19" s="29">
        <v>898</v>
      </c>
      <c r="E19" s="29">
        <v>2128</v>
      </c>
      <c r="F19" s="29">
        <v>3026</v>
      </c>
      <c r="G19" s="24">
        <v>70.323859881031098</v>
      </c>
      <c r="H19" s="25"/>
      <c r="I19" s="29">
        <v>302</v>
      </c>
      <c r="J19" s="29">
        <v>2937</v>
      </c>
      <c r="K19" s="29">
        <v>3239</v>
      </c>
      <c r="L19" s="24">
        <v>90.676134609447402</v>
      </c>
    </row>
    <row r="20" spans="1:12" s="8" customFormat="1" ht="15.75" customHeight="1" x14ac:dyDescent="0.2">
      <c r="A20" s="25" t="s">
        <v>13</v>
      </c>
      <c r="B20" s="25" t="s">
        <v>9</v>
      </c>
      <c r="C20" s="25"/>
      <c r="D20" s="29">
        <v>983</v>
      </c>
      <c r="E20" s="29">
        <v>2852</v>
      </c>
      <c r="F20" s="29">
        <v>3835</v>
      </c>
      <c r="G20" s="24">
        <v>74.367666232073006</v>
      </c>
      <c r="H20" s="25"/>
      <c r="I20" s="29">
        <v>71</v>
      </c>
      <c r="J20" s="29">
        <v>3257</v>
      </c>
      <c r="K20" s="29">
        <v>3328</v>
      </c>
      <c r="L20" s="24">
        <v>97.866586538461505</v>
      </c>
    </row>
    <row r="21" spans="1:12" s="8" customFormat="1" ht="15.75" customHeight="1" x14ac:dyDescent="0.2">
      <c r="A21" s="25" t="s">
        <v>13</v>
      </c>
      <c r="B21" s="25" t="s">
        <v>15</v>
      </c>
      <c r="C21" s="25"/>
      <c r="D21" s="29">
        <v>229</v>
      </c>
      <c r="E21" s="29">
        <v>2417</v>
      </c>
      <c r="F21" s="29">
        <v>2646</v>
      </c>
      <c r="G21" s="24">
        <v>91.345427059712804</v>
      </c>
      <c r="H21" s="25"/>
      <c r="I21" s="29">
        <v>49</v>
      </c>
      <c r="J21" s="29">
        <v>2106</v>
      </c>
      <c r="K21" s="29">
        <v>2155</v>
      </c>
      <c r="L21" s="24">
        <v>97.726218097447799</v>
      </c>
    </row>
    <row r="22" spans="1:12" s="8" customFormat="1" ht="15.75" customHeight="1" x14ac:dyDescent="0.2">
      <c r="A22" s="25" t="s">
        <v>13</v>
      </c>
      <c r="B22" s="34" t="s">
        <v>223</v>
      </c>
      <c r="C22" s="25"/>
      <c r="D22" s="29">
        <v>2</v>
      </c>
      <c r="E22" s="29">
        <v>4774</v>
      </c>
      <c r="F22" s="29">
        <v>4776</v>
      </c>
      <c r="G22" s="24">
        <v>99.958123953098806</v>
      </c>
      <c r="H22" s="25"/>
      <c r="I22" s="29">
        <v>0</v>
      </c>
      <c r="J22" s="29">
        <v>4011</v>
      </c>
      <c r="K22" s="29">
        <v>4011</v>
      </c>
      <c r="L22" s="24">
        <v>100</v>
      </c>
    </row>
    <row r="23" spans="1:12" s="8" customFormat="1" ht="15.75" customHeight="1" x14ac:dyDescent="0.2">
      <c r="A23" s="25" t="s">
        <v>13</v>
      </c>
      <c r="B23" s="25" t="s">
        <v>16</v>
      </c>
      <c r="C23" s="25"/>
      <c r="D23" s="29">
        <v>2961</v>
      </c>
      <c r="E23" s="29">
        <v>2600</v>
      </c>
      <c r="F23" s="29">
        <v>5561</v>
      </c>
      <c r="G23" s="24">
        <v>46.754180902715298</v>
      </c>
      <c r="H23" s="25"/>
      <c r="I23" s="29">
        <v>134</v>
      </c>
      <c r="J23" s="29">
        <v>4502</v>
      </c>
      <c r="K23" s="29">
        <v>4636</v>
      </c>
      <c r="L23" s="24">
        <v>97.109577221742896</v>
      </c>
    </row>
    <row r="24" spans="1:12" s="8" customFormat="1" ht="15.75" customHeight="1" x14ac:dyDescent="0.2">
      <c r="A24" s="25" t="s">
        <v>13</v>
      </c>
      <c r="B24" s="25" t="s">
        <v>17</v>
      </c>
      <c r="C24" s="25"/>
      <c r="D24" s="29">
        <v>435</v>
      </c>
      <c r="E24" s="29">
        <v>4016</v>
      </c>
      <c r="F24" s="29">
        <v>4451</v>
      </c>
      <c r="G24" s="24">
        <v>90.2269152999326</v>
      </c>
      <c r="H24" s="25"/>
      <c r="I24" s="29">
        <v>131</v>
      </c>
      <c r="J24" s="29">
        <v>5195</v>
      </c>
      <c r="K24" s="29">
        <v>5326</v>
      </c>
      <c r="L24" s="24">
        <v>97.540368006008293</v>
      </c>
    </row>
    <row r="25" spans="1:12" s="8" customFormat="1" ht="15.75" customHeight="1" x14ac:dyDescent="0.2">
      <c r="A25" s="25" t="s">
        <v>13</v>
      </c>
      <c r="B25" s="25" t="s">
        <v>181</v>
      </c>
      <c r="C25" s="25"/>
      <c r="D25" s="29">
        <v>0</v>
      </c>
      <c r="E25" s="29">
        <v>5238</v>
      </c>
      <c r="F25" s="29">
        <v>5238</v>
      </c>
      <c r="G25" s="24">
        <v>100</v>
      </c>
      <c r="H25" s="25"/>
      <c r="I25" s="29">
        <v>0</v>
      </c>
      <c r="J25" s="29">
        <v>5309</v>
      </c>
      <c r="K25" s="29">
        <v>5309</v>
      </c>
      <c r="L25" s="24">
        <v>100</v>
      </c>
    </row>
    <row r="26" spans="1:12" s="8" customFormat="1" ht="15.75" customHeight="1" x14ac:dyDescent="0.2">
      <c r="A26" s="25" t="s">
        <v>13</v>
      </c>
      <c r="B26" s="25" t="s">
        <v>18</v>
      </c>
      <c r="C26" s="25"/>
      <c r="D26" s="29">
        <v>354</v>
      </c>
      <c r="E26" s="29">
        <v>2323</v>
      </c>
      <c r="F26" s="29">
        <v>2677</v>
      </c>
      <c r="G26" s="24">
        <v>86.7762420620097</v>
      </c>
      <c r="H26" s="25"/>
      <c r="I26" s="29">
        <v>160</v>
      </c>
      <c r="J26" s="29">
        <v>2575</v>
      </c>
      <c r="K26" s="29">
        <v>2735</v>
      </c>
      <c r="L26" s="24">
        <v>94.149908592321793</v>
      </c>
    </row>
    <row r="27" spans="1:12" s="8" customFormat="1" ht="15.75" customHeight="1" x14ac:dyDescent="0.2">
      <c r="A27" s="25" t="s">
        <v>13</v>
      </c>
      <c r="B27" s="25" t="s">
        <v>19</v>
      </c>
      <c r="C27" s="25"/>
      <c r="D27" s="29">
        <v>633</v>
      </c>
      <c r="E27" s="29">
        <v>2185</v>
      </c>
      <c r="F27" s="29">
        <v>2818</v>
      </c>
      <c r="G27" s="24">
        <v>77.537260468417301</v>
      </c>
      <c r="H27" s="25"/>
      <c r="I27" s="29">
        <v>250</v>
      </c>
      <c r="J27" s="29">
        <v>2808</v>
      </c>
      <c r="K27" s="29">
        <v>3058</v>
      </c>
      <c r="L27" s="24">
        <v>91.824722040549403</v>
      </c>
    </row>
    <row r="28" spans="1:12" s="8" customFormat="1" ht="15.75" customHeight="1" x14ac:dyDescent="0.2">
      <c r="A28" s="25" t="s">
        <v>13</v>
      </c>
      <c r="B28" s="25" t="s">
        <v>20</v>
      </c>
      <c r="C28" s="25"/>
      <c r="D28" s="29">
        <v>22597</v>
      </c>
      <c r="E28" s="29">
        <v>23646</v>
      </c>
      <c r="F28" s="29">
        <v>46243</v>
      </c>
      <c r="G28" s="24">
        <v>51.134225720649603</v>
      </c>
      <c r="H28" s="25"/>
      <c r="I28" s="29">
        <v>19681</v>
      </c>
      <c r="J28" s="29">
        <v>26727</v>
      </c>
      <c r="K28" s="29">
        <v>46408</v>
      </c>
      <c r="L28" s="24">
        <v>57.591363558007203</v>
      </c>
    </row>
    <row r="29" spans="1:12" s="8" customFormat="1" ht="15.75" customHeight="1" x14ac:dyDescent="0.2">
      <c r="A29" s="25" t="s">
        <v>21</v>
      </c>
      <c r="B29" s="25" t="s">
        <v>22</v>
      </c>
      <c r="C29" s="25"/>
      <c r="D29" s="29">
        <v>2946</v>
      </c>
      <c r="E29" s="29">
        <v>5488</v>
      </c>
      <c r="F29" s="29">
        <v>8434</v>
      </c>
      <c r="G29" s="24">
        <v>65.069954944273206</v>
      </c>
      <c r="H29" s="25"/>
      <c r="I29" s="29">
        <v>2443</v>
      </c>
      <c r="J29" s="29">
        <v>7329</v>
      </c>
      <c r="K29" s="29">
        <v>9772</v>
      </c>
      <c r="L29" s="24">
        <v>75</v>
      </c>
    </row>
    <row r="30" spans="1:12" s="22" customFormat="1" ht="15.75" customHeight="1" x14ac:dyDescent="0.2">
      <c r="A30" s="25" t="s">
        <v>21</v>
      </c>
      <c r="B30" s="34" t="s">
        <v>259</v>
      </c>
      <c r="C30" s="25"/>
      <c r="D30" s="29">
        <v>4749</v>
      </c>
      <c r="E30" s="29">
        <v>10715</v>
      </c>
      <c r="F30" s="29">
        <v>15464</v>
      </c>
      <c r="G30" s="24">
        <v>69.289963786859801</v>
      </c>
      <c r="H30" s="25"/>
      <c r="I30" s="29">
        <v>0</v>
      </c>
      <c r="J30" s="29">
        <v>18028</v>
      </c>
      <c r="K30" s="29">
        <v>18028</v>
      </c>
      <c r="L30" s="24">
        <v>100</v>
      </c>
    </row>
    <row r="31" spans="1:12" s="8" customFormat="1" ht="15.75" customHeight="1" x14ac:dyDescent="0.2">
      <c r="A31" s="25" t="s">
        <v>24</v>
      </c>
      <c r="B31" s="25" t="s">
        <v>22</v>
      </c>
      <c r="C31" s="25"/>
      <c r="D31" s="29">
        <v>1989</v>
      </c>
      <c r="E31" s="29">
        <v>3855</v>
      </c>
      <c r="F31" s="29">
        <v>5844</v>
      </c>
      <c r="G31" s="24">
        <v>65.965092402464094</v>
      </c>
      <c r="H31" s="25"/>
      <c r="I31" s="29">
        <v>1451</v>
      </c>
      <c r="J31" s="29">
        <v>3466</v>
      </c>
      <c r="K31" s="29">
        <v>4917</v>
      </c>
      <c r="L31" s="24">
        <v>70.490136261948294</v>
      </c>
    </row>
    <row r="32" spans="1:12" s="8" customFormat="1" ht="15.75" customHeight="1" x14ac:dyDescent="0.2">
      <c r="A32" s="25" t="s">
        <v>24</v>
      </c>
      <c r="B32" s="25" t="s">
        <v>23</v>
      </c>
      <c r="C32" s="25"/>
      <c r="D32" s="29">
        <v>2292</v>
      </c>
      <c r="E32" s="29">
        <v>3263</v>
      </c>
      <c r="F32" s="29">
        <v>5555</v>
      </c>
      <c r="G32" s="24">
        <v>58.739873987398703</v>
      </c>
      <c r="H32" s="25"/>
      <c r="I32" s="29">
        <v>1651</v>
      </c>
      <c r="J32" s="29">
        <v>5571</v>
      </c>
      <c r="K32" s="29">
        <v>7222</v>
      </c>
      <c r="L32" s="24">
        <v>77.139296593741307</v>
      </c>
    </row>
    <row r="33" spans="1:12" s="22" customFormat="1" ht="15.75" customHeight="1" x14ac:dyDescent="0.2">
      <c r="A33" s="25" t="s">
        <v>25</v>
      </c>
      <c r="B33" s="25" t="s">
        <v>7</v>
      </c>
      <c r="C33" s="25"/>
      <c r="D33" s="29">
        <v>896</v>
      </c>
      <c r="E33" s="29">
        <v>2512</v>
      </c>
      <c r="F33" s="29">
        <v>3408</v>
      </c>
      <c r="G33" s="24">
        <v>73.708920187793396</v>
      </c>
      <c r="H33" s="25"/>
      <c r="I33" s="29">
        <v>582</v>
      </c>
      <c r="J33" s="29">
        <v>3163</v>
      </c>
      <c r="K33" s="29">
        <v>3745</v>
      </c>
      <c r="L33" s="24">
        <v>84.459279038718293</v>
      </c>
    </row>
    <row r="34" spans="1:12" s="20" customFormat="1" ht="15.75" customHeight="1" x14ac:dyDescent="0.2">
      <c r="A34" s="25" t="s">
        <v>25</v>
      </c>
      <c r="B34" s="25" t="s">
        <v>9</v>
      </c>
      <c r="C34" s="25"/>
      <c r="D34" s="29">
        <v>3134</v>
      </c>
      <c r="E34" s="29">
        <v>15431</v>
      </c>
      <c r="F34" s="29">
        <v>18565</v>
      </c>
      <c r="G34" s="24">
        <v>83.118771882574706</v>
      </c>
      <c r="H34" s="25"/>
      <c r="I34" s="29">
        <v>2181</v>
      </c>
      <c r="J34" s="29">
        <v>16520</v>
      </c>
      <c r="K34" s="29">
        <v>18701</v>
      </c>
      <c r="L34" s="24">
        <v>88.337522057643994</v>
      </c>
    </row>
    <row r="35" spans="1:12" s="20" customFormat="1" ht="15.75" customHeight="1" x14ac:dyDescent="0.2">
      <c r="A35" s="25" t="s">
        <v>25</v>
      </c>
      <c r="B35" s="25" t="s">
        <v>242</v>
      </c>
      <c r="C35" s="25"/>
      <c r="D35" s="29">
        <v>348</v>
      </c>
      <c r="E35" s="29">
        <v>2565</v>
      </c>
      <c r="F35" s="29">
        <v>2913</v>
      </c>
      <c r="G35" s="24">
        <v>88.053553038104994</v>
      </c>
      <c r="H35" s="25"/>
      <c r="I35" s="29">
        <v>4</v>
      </c>
      <c r="J35" s="29">
        <v>3132</v>
      </c>
      <c r="K35" s="29">
        <v>3136</v>
      </c>
      <c r="L35" s="24">
        <v>99.872448979591795</v>
      </c>
    </row>
    <row r="36" spans="1:12" s="8" customFormat="1" ht="15.75" customHeight="1" x14ac:dyDescent="0.2">
      <c r="A36" s="25" t="s">
        <v>25</v>
      </c>
      <c r="B36" s="25" t="s">
        <v>26</v>
      </c>
      <c r="C36" s="25"/>
      <c r="D36" s="29">
        <v>582</v>
      </c>
      <c r="E36" s="29">
        <v>1966</v>
      </c>
      <c r="F36" s="29">
        <v>2548</v>
      </c>
      <c r="G36" s="24">
        <v>77.1585557299843</v>
      </c>
      <c r="H36" s="25"/>
      <c r="I36" s="29">
        <v>290</v>
      </c>
      <c r="J36" s="29">
        <v>2627</v>
      </c>
      <c r="K36" s="29">
        <v>2917</v>
      </c>
      <c r="L36" s="24">
        <v>90.058279053822403</v>
      </c>
    </row>
    <row r="37" spans="1:12" s="8" customFormat="1" ht="15.75" customHeight="1" x14ac:dyDescent="0.2">
      <c r="A37" s="25" t="s">
        <v>27</v>
      </c>
      <c r="B37" s="25" t="s">
        <v>6</v>
      </c>
      <c r="C37" s="25"/>
      <c r="D37" s="29">
        <v>1624</v>
      </c>
      <c r="E37" s="29">
        <v>2294</v>
      </c>
      <c r="F37" s="29">
        <v>3918</v>
      </c>
      <c r="G37" s="24">
        <v>58.550280755487499</v>
      </c>
      <c r="H37" s="25"/>
      <c r="I37" s="29">
        <v>895</v>
      </c>
      <c r="J37" s="29">
        <v>2898</v>
      </c>
      <c r="K37" s="29">
        <v>3793</v>
      </c>
      <c r="L37" s="24">
        <v>76.403901924597903</v>
      </c>
    </row>
    <row r="38" spans="1:12" s="8" customFormat="1" ht="15.75" customHeight="1" x14ac:dyDescent="0.2">
      <c r="A38" s="25" t="s">
        <v>27</v>
      </c>
      <c r="B38" s="25" t="s">
        <v>204</v>
      </c>
      <c r="C38" s="25"/>
      <c r="D38" s="29">
        <v>2731</v>
      </c>
      <c r="E38" s="29">
        <v>5725</v>
      </c>
      <c r="F38" s="29">
        <v>8456</v>
      </c>
      <c r="G38" s="24">
        <v>67.703405865657501</v>
      </c>
      <c r="H38" s="25"/>
      <c r="I38" s="29">
        <v>95</v>
      </c>
      <c r="J38" s="29">
        <v>9524</v>
      </c>
      <c r="K38" s="29">
        <v>9619</v>
      </c>
      <c r="L38" s="24">
        <v>99.012371348372994</v>
      </c>
    </row>
    <row r="39" spans="1:12" s="8" customFormat="1" ht="15.75" customHeight="1" x14ac:dyDescent="0.2">
      <c r="A39" s="25" t="s">
        <v>27</v>
      </c>
      <c r="B39" s="25" t="s">
        <v>28</v>
      </c>
      <c r="C39" s="25"/>
      <c r="D39" s="29">
        <v>1128</v>
      </c>
      <c r="E39" s="29">
        <v>3006</v>
      </c>
      <c r="F39" s="29">
        <v>4134</v>
      </c>
      <c r="G39" s="24">
        <v>72.714078374455696</v>
      </c>
      <c r="H39" s="25"/>
      <c r="I39" s="29">
        <v>481</v>
      </c>
      <c r="J39" s="29">
        <v>3563</v>
      </c>
      <c r="K39" s="29">
        <v>4044</v>
      </c>
      <c r="L39" s="24">
        <v>88.105835806132504</v>
      </c>
    </row>
    <row r="40" spans="1:12" s="8" customFormat="1" ht="15.75" customHeight="1" x14ac:dyDescent="0.2">
      <c r="A40" s="25" t="s">
        <v>27</v>
      </c>
      <c r="B40" s="25" t="s">
        <v>29</v>
      </c>
      <c r="C40" s="25"/>
      <c r="D40" s="29">
        <v>6126</v>
      </c>
      <c r="E40" s="29">
        <v>8565</v>
      </c>
      <c r="F40" s="29">
        <v>14691</v>
      </c>
      <c r="G40" s="24">
        <v>58.301000612620001</v>
      </c>
      <c r="H40" s="25"/>
      <c r="I40" s="29">
        <v>3938</v>
      </c>
      <c r="J40" s="29">
        <v>12633</v>
      </c>
      <c r="K40" s="29">
        <v>16571</v>
      </c>
      <c r="L40" s="24">
        <v>76.235592299800899</v>
      </c>
    </row>
    <row r="41" spans="1:12" s="8" customFormat="1" ht="15.75" customHeight="1" x14ac:dyDescent="0.2">
      <c r="A41" s="25" t="s">
        <v>27</v>
      </c>
      <c r="B41" s="25" t="s">
        <v>14</v>
      </c>
      <c r="C41" s="25"/>
      <c r="D41" s="29">
        <v>734</v>
      </c>
      <c r="E41" s="29">
        <v>5314</v>
      </c>
      <c r="F41" s="29">
        <v>6048</v>
      </c>
      <c r="G41" s="24">
        <v>87.863756613756607</v>
      </c>
      <c r="H41" s="25"/>
      <c r="I41" s="29">
        <v>373</v>
      </c>
      <c r="J41" s="29">
        <v>5606</v>
      </c>
      <c r="K41" s="29">
        <v>5979</v>
      </c>
      <c r="L41" s="24">
        <v>93.761498578357603</v>
      </c>
    </row>
    <row r="42" spans="1:12" s="8" customFormat="1" ht="15.75" customHeight="1" x14ac:dyDescent="0.2">
      <c r="A42" s="25" t="s">
        <v>27</v>
      </c>
      <c r="B42" s="25" t="s">
        <v>8</v>
      </c>
      <c r="C42" s="25"/>
      <c r="D42" s="29">
        <v>1168</v>
      </c>
      <c r="E42" s="29">
        <v>3126</v>
      </c>
      <c r="F42" s="29">
        <v>4294</v>
      </c>
      <c r="G42" s="24">
        <v>72.799254774103403</v>
      </c>
      <c r="H42" s="25"/>
      <c r="I42" s="29">
        <v>605</v>
      </c>
      <c r="J42" s="29">
        <v>3297</v>
      </c>
      <c r="K42" s="29">
        <v>3902</v>
      </c>
      <c r="L42" s="24">
        <v>84.495130702203994</v>
      </c>
    </row>
    <row r="43" spans="1:12" s="22" customFormat="1" ht="15.75" customHeight="1" x14ac:dyDescent="0.2">
      <c r="A43" s="25" t="s">
        <v>27</v>
      </c>
      <c r="B43" s="25" t="s">
        <v>9</v>
      </c>
      <c r="C43" s="25"/>
      <c r="D43" s="29">
        <v>4876</v>
      </c>
      <c r="E43" s="29">
        <v>4679</v>
      </c>
      <c r="F43" s="29">
        <v>9555</v>
      </c>
      <c r="G43" s="24">
        <v>48.9691261119833</v>
      </c>
      <c r="H43" s="25"/>
      <c r="I43" s="29">
        <v>3782</v>
      </c>
      <c r="J43" s="29">
        <v>5478</v>
      </c>
      <c r="K43" s="29">
        <v>9260</v>
      </c>
      <c r="L43" s="24">
        <v>59.157667386609099</v>
      </c>
    </row>
    <row r="44" spans="1:12" s="22" customFormat="1" ht="15.75" customHeight="1" x14ac:dyDescent="0.2">
      <c r="A44" s="25" t="s">
        <v>27</v>
      </c>
      <c r="B44" s="25" t="s">
        <v>30</v>
      </c>
      <c r="C44" s="25"/>
      <c r="D44" s="29">
        <v>437</v>
      </c>
      <c r="E44" s="29">
        <v>2031</v>
      </c>
      <c r="F44" s="29">
        <v>2468</v>
      </c>
      <c r="G44" s="24">
        <v>82.293354943273897</v>
      </c>
      <c r="H44" s="25"/>
      <c r="I44" s="29">
        <v>111</v>
      </c>
      <c r="J44" s="29">
        <v>2305</v>
      </c>
      <c r="K44" s="29">
        <v>2416</v>
      </c>
      <c r="L44" s="24">
        <v>95.405629139072801</v>
      </c>
    </row>
    <row r="45" spans="1:12" s="20" customFormat="1" ht="15.75" customHeight="1" x14ac:dyDescent="0.2">
      <c r="A45" s="25" t="s">
        <v>27</v>
      </c>
      <c r="B45" s="25" t="s">
        <v>31</v>
      </c>
      <c r="C45" s="25"/>
      <c r="D45" s="29">
        <v>14989</v>
      </c>
      <c r="E45" s="29">
        <v>40506</v>
      </c>
      <c r="F45" s="29">
        <v>55495</v>
      </c>
      <c r="G45" s="24">
        <v>72.990359491846107</v>
      </c>
      <c r="H45" s="25"/>
      <c r="I45" s="29">
        <v>13758</v>
      </c>
      <c r="J45" s="29">
        <v>42191</v>
      </c>
      <c r="K45" s="29">
        <v>55949</v>
      </c>
      <c r="L45" s="24">
        <v>75.409748163506094</v>
      </c>
    </row>
    <row r="46" spans="1:12" s="8" customFormat="1" ht="15.75" customHeight="1" x14ac:dyDescent="0.2">
      <c r="A46" s="25" t="s">
        <v>27</v>
      </c>
      <c r="B46" s="25" t="s">
        <v>232</v>
      </c>
      <c r="C46" s="25"/>
      <c r="D46" s="29">
        <v>60</v>
      </c>
      <c r="E46" s="29">
        <v>4572</v>
      </c>
      <c r="F46" s="29">
        <v>4632</v>
      </c>
      <c r="G46" s="24">
        <v>98.704663212435193</v>
      </c>
      <c r="H46" s="25"/>
      <c r="I46" s="29">
        <v>0</v>
      </c>
      <c r="J46" s="29">
        <v>5193</v>
      </c>
      <c r="K46" s="29">
        <v>5193</v>
      </c>
      <c r="L46" s="24">
        <v>100</v>
      </c>
    </row>
    <row r="47" spans="1:12" s="8" customFormat="1" ht="15.75" customHeight="1" x14ac:dyDescent="0.2">
      <c r="A47" s="25" t="s">
        <v>27</v>
      </c>
      <c r="B47" s="25" t="s">
        <v>32</v>
      </c>
      <c r="C47" s="25"/>
      <c r="D47" s="29">
        <v>683</v>
      </c>
      <c r="E47" s="29">
        <v>3276</v>
      </c>
      <c r="F47" s="29">
        <v>3959</v>
      </c>
      <c r="G47" s="24">
        <v>82.748168729477101</v>
      </c>
      <c r="H47" s="25"/>
      <c r="I47" s="29">
        <v>380</v>
      </c>
      <c r="J47" s="29">
        <v>3720</v>
      </c>
      <c r="K47" s="29">
        <v>4100</v>
      </c>
      <c r="L47" s="24">
        <v>90.731707317073202</v>
      </c>
    </row>
    <row r="48" spans="1:12" s="8" customFormat="1" ht="15.75" customHeight="1" x14ac:dyDescent="0.2">
      <c r="A48" s="25" t="s">
        <v>27</v>
      </c>
      <c r="B48" s="25" t="s">
        <v>10</v>
      </c>
      <c r="C48" s="25"/>
      <c r="D48" s="29">
        <v>4753</v>
      </c>
      <c r="E48" s="29">
        <v>3092</v>
      </c>
      <c r="F48" s="29">
        <v>7845</v>
      </c>
      <c r="G48" s="24">
        <v>39.413639260675602</v>
      </c>
      <c r="H48" s="25"/>
      <c r="I48" s="29">
        <v>3630</v>
      </c>
      <c r="J48" s="29">
        <v>4602</v>
      </c>
      <c r="K48" s="29">
        <v>8232</v>
      </c>
      <c r="L48" s="24">
        <v>55.903790087463598</v>
      </c>
    </row>
    <row r="49" spans="1:12" s="20" customFormat="1" ht="15.75" customHeight="1" x14ac:dyDescent="0.2">
      <c r="A49" s="25" t="s">
        <v>27</v>
      </c>
      <c r="B49" s="25" t="s">
        <v>16</v>
      </c>
      <c r="C49" s="25"/>
      <c r="D49" s="29">
        <v>3392</v>
      </c>
      <c r="E49" s="29">
        <v>2730</v>
      </c>
      <c r="F49" s="29">
        <v>6122</v>
      </c>
      <c r="G49" s="24">
        <v>44.593270173146003</v>
      </c>
      <c r="H49" s="25"/>
      <c r="I49" s="29">
        <v>2014</v>
      </c>
      <c r="J49" s="29">
        <v>4305</v>
      </c>
      <c r="K49" s="29">
        <v>6319</v>
      </c>
      <c r="L49" s="24">
        <v>68.127868333597107</v>
      </c>
    </row>
    <row r="50" spans="1:12" s="8" customFormat="1" ht="15.75" customHeight="1" x14ac:dyDescent="0.2">
      <c r="A50" s="25" t="s">
        <v>27</v>
      </c>
      <c r="B50" s="25" t="s">
        <v>33</v>
      </c>
      <c r="C50" s="25"/>
      <c r="D50" s="29">
        <v>5794</v>
      </c>
      <c r="E50" s="29">
        <v>3275</v>
      </c>
      <c r="F50" s="29">
        <v>9069</v>
      </c>
      <c r="G50" s="24">
        <v>36.1120299922814</v>
      </c>
      <c r="H50" s="25"/>
      <c r="I50" s="29">
        <v>3410</v>
      </c>
      <c r="J50" s="29">
        <v>4852</v>
      </c>
      <c r="K50" s="29">
        <v>8262</v>
      </c>
      <c r="L50" s="24">
        <v>58.726700556765898</v>
      </c>
    </row>
    <row r="51" spans="1:12" s="8" customFormat="1" ht="15.75" customHeight="1" x14ac:dyDescent="0.2">
      <c r="A51" s="25" t="s">
        <v>27</v>
      </c>
      <c r="B51" s="25" t="s">
        <v>236</v>
      </c>
      <c r="C51" s="25"/>
      <c r="D51" s="29">
        <v>0</v>
      </c>
      <c r="E51" s="29">
        <v>2045</v>
      </c>
      <c r="F51" s="29">
        <v>2045</v>
      </c>
      <c r="G51" s="24">
        <v>100</v>
      </c>
      <c r="H51" s="25"/>
      <c r="I51" s="29">
        <v>0</v>
      </c>
      <c r="J51" s="29">
        <v>2099</v>
      </c>
      <c r="K51" s="29">
        <v>2099</v>
      </c>
      <c r="L51" s="24">
        <v>100</v>
      </c>
    </row>
    <row r="52" spans="1:12" s="8" customFormat="1" ht="15.75" customHeight="1" x14ac:dyDescent="0.2">
      <c r="A52" s="25" t="s">
        <v>27</v>
      </c>
      <c r="B52" s="25" t="s">
        <v>34</v>
      </c>
      <c r="C52" s="25"/>
      <c r="D52" s="29">
        <v>448</v>
      </c>
      <c r="E52" s="29">
        <v>647</v>
      </c>
      <c r="F52" s="29">
        <v>1095</v>
      </c>
      <c r="G52" s="24">
        <v>59.086757990867603</v>
      </c>
      <c r="H52" s="25"/>
      <c r="I52" s="29">
        <v>341</v>
      </c>
      <c r="J52" s="29">
        <v>911</v>
      </c>
      <c r="K52" s="29">
        <v>1252</v>
      </c>
      <c r="L52" s="24">
        <v>72.763578274760405</v>
      </c>
    </row>
    <row r="53" spans="1:12" s="8" customFormat="1" ht="15.75" customHeight="1" x14ac:dyDescent="0.2">
      <c r="A53" s="25" t="s">
        <v>27</v>
      </c>
      <c r="B53" s="25" t="s">
        <v>35</v>
      </c>
      <c r="C53" s="25"/>
      <c r="D53" s="29">
        <v>459</v>
      </c>
      <c r="E53" s="29">
        <v>1920</v>
      </c>
      <c r="F53" s="29">
        <v>2379</v>
      </c>
      <c r="G53" s="24">
        <v>80.706179066834807</v>
      </c>
      <c r="H53" s="25"/>
      <c r="I53" s="29">
        <v>287</v>
      </c>
      <c r="J53" s="29">
        <v>1828</v>
      </c>
      <c r="K53" s="29">
        <v>2115</v>
      </c>
      <c r="L53" s="24">
        <v>86.430260047281294</v>
      </c>
    </row>
    <row r="54" spans="1:12" s="8" customFormat="1" ht="15.75" customHeight="1" x14ac:dyDescent="0.2">
      <c r="A54" s="25" t="s">
        <v>27</v>
      </c>
      <c r="B54" s="25" t="s">
        <v>36</v>
      </c>
      <c r="C54" s="25"/>
      <c r="D54" s="29">
        <v>11900</v>
      </c>
      <c r="E54" s="29">
        <v>12091</v>
      </c>
      <c r="F54" s="29">
        <v>23991</v>
      </c>
      <c r="G54" s="24">
        <v>50.398065941394698</v>
      </c>
      <c r="H54" s="25"/>
      <c r="I54" s="29">
        <v>8538</v>
      </c>
      <c r="J54" s="29">
        <v>13583</v>
      </c>
      <c r="K54" s="29">
        <v>22121</v>
      </c>
      <c r="L54" s="24">
        <v>61.403191537453097</v>
      </c>
    </row>
    <row r="55" spans="1:12" s="8" customFormat="1" ht="15.75" customHeight="1" x14ac:dyDescent="0.2">
      <c r="A55" s="25" t="s">
        <v>37</v>
      </c>
      <c r="B55" s="25" t="s">
        <v>185</v>
      </c>
      <c r="C55" s="25"/>
      <c r="D55" s="29">
        <v>849</v>
      </c>
      <c r="E55" s="29">
        <v>3343</v>
      </c>
      <c r="F55" s="29">
        <v>4192</v>
      </c>
      <c r="G55" s="24">
        <v>79.747137404580201</v>
      </c>
      <c r="H55" s="25"/>
      <c r="I55" s="29">
        <v>0</v>
      </c>
      <c r="J55" s="29">
        <v>4812</v>
      </c>
      <c r="K55" s="29">
        <v>4812</v>
      </c>
      <c r="L55" s="24">
        <v>100</v>
      </c>
    </row>
    <row r="56" spans="1:12" s="8" customFormat="1" ht="15.75" customHeight="1" x14ac:dyDescent="0.2">
      <c r="A56" s="25" t="s">
        <v>38</v>
      </c>
      <c r="B56" s="25" t="s">
        <v>7</v>
      </c>
      <c r="C56" s="25"/>
      <c r="D56" s="29">
        <v>5805</v>
      </c>
      <c r="E56" s="29">
        <v>5380</v>
      </c>
      <c r="F56" s="29">
        <v>11185</v>
      </c>
      <c r="G56" s="24">
        <v>48.100134108180598</v>
      </c>
      <c r="H56" s="25"/>
      <c r="I56" s="29">
        <v>3270</v>
      </c>
      <c r="J56" s="29">
        <v>8739</v>
      </c>
      <c r="K56" s="29">
        <v>12009</v>
      </c>
      <c r="L56" s="24">
        <v>72.770422183362498</v>
      </c>
    </row>
    <row r="57" spans="1:12" s="8" customFormat="1" ht="15.75" customHeight="1" x14ac:dyDescent="0.2">
      <c r="A57" s="25" t="s">
        <v>38</v>
      </c>
      <c r="B57" s="25" t="s">
        <v>192</v>
      </c>
      <c r="C57" s="25"/>
      <c r="D57" s="29">
        <v>28</v>
      </c>
      <c r="E57" s="29">
        <v>5859</v>
      </c>
      <c r="F57" s="29">
        <v>5887</v>
      </c>
      <c r="G57" s="24">
        <v>99.524375743162906</v>
      </c>
      <c r="H57" s="25"/>
      <c r="I57" s="29">
        <v>3</v>
      </c>
      <c r="J57" s="29">
        <v>6062</v>
      </c>
      <c r="K57" s="29">
        <v>6065</v>
      </c>
      <c r="L57" s="24">
        <v>99.950535861500398</v>
      </c>
    </row>
    <row r="58" spans="1:12" s="8" customFormat="1" ht="15.75" customHeight="1" x14ac:dyDescent="0.2">
      <c r="A58" s="25" t="s">
        <v>38</v>
      </c>
      <c r="B58" s="25" t="s">
        <v>26</v>
      </c>
      <c r="C58" s="25"/>
      <c r="D58" s="29">
        <v>515</v>
      </c>
      <c r="E58" s="29">
        <v>6926</v>
      </c>
      <c r="F58" s="29">
        <v>7441</v>
      </c>
      <c r="G58" s="24">
        <v>93.078887246337899</v>
      </c>
      <c r="H58" s="25"/>
      <c r="I58" s="29">
        <v>46</v>
      </c>
      <c r="J58" s="29">
        <v>6548</v>
      </c>
      <c r="K58" s="29">
        <v>6594</v>
      </c>
      <c r="L58" s="24">
        <v>99.302396117682704</v>
      </c>
    </row>
    <row r="59" spans="1:12" s="8" customFormat="1" ht="15.75" customHeight="1" x14ac:dyDescent="0.2">
      <c r="A59" s="25" t="s">
        <v>39</v>
      </c>
      <c r="B59" s="25" t="s">
        <v>40</v>
      </c>
      <c r="C59" s="25"/>
      <c r="D59" s="29">
        <v>1286</v>
      </c>
      <c r="E59" s="29">
        <v>6908</v>
      </c>
      <c r="F59" s="29">
        <v>8194</v>
      </c>
      <c r="G59" s="24">
        <v>84.305589455699305</v>
      </c>
      <c r="H59" s="25"/>
      <c r="I59" s="29">
        <v>832</v>
      </c>
      <c r="J59" s="29">
        <v>6850</v>
      </c>
      <c r="K59" s="29">
        <v>7682</v>
      </c>
      <c r="L59" s="24">
        <v>89.169487112731105</v>
      </c>
    </row>
    <row r="60" spans="1:12" s="20" customFormat="1" ht="15.75" customHeight="1" x14ac:dyDescent="0.2">
      <c r="A60" s="25" t="s">
        <v>39</v>
      </c>
      <c r="B60" s="25" t="s">
        <v>41</v>
      </c>
      <c r="C60" s="25"/>
      <c r="D60" s="29">
        <v>3537</v>
      </c>
      <c r="E60" s="29">
        <v>5888</v>
      </c>
      <c r="F60" s="29">
        <v>9425</v>
      </c>
      <c r="G60" s="24">
        <v>62.472148541114102</v>
      </c>
      <c r="H60" s="25"/>
      <c r="I60" s="29">
        <v>1393</v>
      </c>
      <c r="J60" s="29">
        <v>8100</v>
      </c>
      <c r="K60" s="29">
        <v>9493</v>
      </c>
      <c r="L60" s="24">
        <v>85.326029706099206</v>
      </c>
    </row>
    <row r="61" spans="1:12" s="8" customFormat="1" ht="15.75" customHeight="1" x14ac:dyDescent="0.2">
      <c r="A61" s="25" t="s">
        <v>39</v>
      </c>
      <c r="B61" s="25" t="s">
        <v>26</v>
      </c>
      <c r="C61" s="25"/>
      <c r="D61" s="29">
        <v>1956</v>
      </c>
      <c r="E61" s="29">
        <v>4169</v>
      </c>
      <c r="F61" s="29">
        <v>6125</v>
      </c>
      <c r="G61" s="24">
        <v>68.065306122449002</v>
      </c>
      <c r="H61" s="25"/>
      <c r="I61" s="29">
        <v>1646</v>
      </c>
      <c r="J61" s="29">
        <v>5076</v>
      </c>
      <c r="K61" s="29">
        <v>6722</v>
      </c>
      <c r="L61" s="24">
        <v>75.513240107111002</v>
      </c>
    </row>
    <row r="62" spans="1:12" s="8" customFormat="1" ht="15.75" customHeight="1" x14ac:dyDescent="0.2">
      <c r="A62" s="25" t="s">
        <v>39</v>
      </c>
      <c r="B62" s="25" t="s">
        <v>42</v>
      </c>
      <c r="C62" s="25"/>
      <c r="D62" s="29">
        <v>3753</v>
      </c>
      <c r="E62" s="29">
        <v>3053</v>
      </c>
      <c r="F62" s="29">
        <v>6806</v>
      </c>
      <c r="G62" s="24">
        <v>44.857478695268902</v>
      </c>
      <c r="H62" s="25"/>
      <c r="I62" s="29">
        <v>2208</v>
      </c>
      <c r="J62" s="29">
        <v>4318</v>
      </c>
      <c r="K62" s="29">
        <v>6526</v>
      </c>
      <c r="L62" s="24">
        <v>66.166104811523098</v>
      </c>
    </row>
    <row r="63" spans="1:12" s="8" customFormat="1" ht="15.75" customHeight="1" x14ac:dyDescent="0.2">
      <c r="A63" s="25" t="s">
        <v>39</v>
      </c>
      <c r="B63" s="25" t="s">
        <v>43</v>
      </c>
      <c r="C63" s="25"/>
      <c r="D63" s="29">
        <v>524</v>
      </c>
      <c r="E63" s="29">
        <v>2580</v>
      </c>
      <c r="F63" s="29">
        <v>3104</v>
      </c>
      <c r="G63" s="24">
        <v>83.118556701030897</v>
      </c>
      <c r="H63" s="25"/>
      <c r="I63" s="29">
        <v>167</v>
      </c>
      <c r="J63" s="29">
        <v>2627</v>
      </c>
      <c r="K63" s="29">
        <v>2794</v>
      </c>
      <c r="L63" s="24">
        <v>94.0229062276306</v>
      </c>
    </row>
    <row r="64" spans="1:12" s="8" customFormat="1" ht="15.75" customHeight="1" x14ac:dyDescent="0.2">
      <c r="A64" s="25" t="s">
        <v>39</v>
      </c>
      <c r="B64" s="25" t="s">
        <v>44</v>
      </c>
      <c r="C64" s="25"/>
      <c r="D64" s="29">
        <v>6775</v>
      </c>
      <c r="E64" s="29">
        <v>7803</v>
      </c>
      <c r="F64" s="29">
        <v>14578</v>
      </c>
      <c r="G64" s="24">
        <v>53.525860886266997</v>
      </c>
      <c r="H64" s="25"/>
      <c r="I64" s="29">
        <v>3439</v>
      </c>
      <c r="J64" s="29">
        <v>13321</v>
      </c>
      <c r="K64" s="29">
        <v>16760</v>
      </c>
      <c r="L64" s="24">
        <v>79.4809069212411</v>
      </c>
    </row>
    <row r="65" spans="1:12" s="8" customFormat="1" ht="15.75" customHeight="1" x14ac:dyDescent="0.2">
      <c r="A65" s="25" t="s">
        <v>45</v>
      </c>
      <c r="B65" s="25" t="s">
        <v>204</v>
      </c>
      <c r="C65" s="25"/>
      <c r="D65" s="29">
        <v>77</v>
      </c>
      <c r="E65" s="29">
        <v>3852</v>
      </c>
      <c r="F65" s="29">
        <v>3929</v>
      </c>
      <c r="G65" s="24">
        <v>98.040213794858701</v>
      </c>
      <c r="H65" s="25"/>
      <c r="I65" s="29">
        <v>1</v>
      </c>
      <c r="J65" s="29">
        <v>3861</v>
      </c>
      <c r="K65" s="29">
        <v>3862</v>
      </c>
      <c r="L65" s="24">
        <v>99.974106680476396</v>
      </c>
    </row>
    <row r="66" spans="1:12" s="8" customFormat="1" ht="15.75" customHeight="1" x14ac:dyDescent="0.2">
      <c r="A66" s="25" t="s">
        <v>45</v>
      </c>
      <c r="B66" s="25" t="s">
        <v>192</v>
      </c>
      <c r="C66" s="25"/>
      <c r="D66" s="29">
        <v>273</v>
      </c>
      <c r="E66" s="29">
        <v>20251</v>
      </c>
      <c r="F66" s="29">
        <v>20524</v>
      </c>
      <c r="G66" s="24">
        <v>98.669849931787198</v>
      </c>
      <c r="H66" s="25"/>
      <c r="I66" s="29">
        <v>1</v>
      </c>
      <c r="J66" s="29">
        <v>22093</v>
      </c>
      <c r="K66" s="29">
        <v>22094</v>
      </c>
      <c r="L66" s="24">
        <v>99.995473884312503</v>
      </c>
    </row>
    <row r="67" spans="1:12" s="8" customFormat="1" ht="15.75" customHeight="1" x14ac:dyDescent="0.2">
      <c r="A67" s="25" t="s">
        <v>45</v>
      </c>
      <c r="B67" s="25" t="s">
        <v>190</v>
      </c>
      <c r="C67" s="25"/>
      <c r="D67" s="29">
        <v>235</v>
      </c>
      <c r="E67" s="29">
        <v>4165</v>
      </c>
      <c r="F67" s="29">
        <v>4400</v>
      </c>
      <c r="G67" s="24">
        <v>94.659090909090907</v>
      </c>
      <c r="H67" s="25"/>
      <c r="I67" s="29">
        <v>0</v>
      </c>
      <c r="J67" s="29">
        <v>3771</v>
      </c>
      <c r="K67" s="29">
        <v>3771</v>
      </c>
      <c r="L67" s="24">
        <v>100</v>
      </c>
    </row>
    <row r="68" spans="1:12" s="20" customFormat="1" ht="15.75" customHeight="1" x14ac:dyDescent="0.2">
      <c r="A68" s="25" t="s">
        <v>46</v>
      </c>
      <c r="B68" s="25" t="s">
        <v>193</v>
      </c>
      <c r="C68" s="25"/>
      <c r="D68" s="29">
        <v>4</v>
      </c>
      <c r="E68" s="29">
        <v>1691</v>
      </c>
      <c r="F68" s="29">
        <v>1695</v>
      </c>
      <c r="G68" s="24">
        <v>99.76401179941</v>
      </c>
      <c r="H68" s="25"/>
      <c r="I68" s="29">
        <v>2</v>
      </c>
      <c r="J68" s="29">
        <v>2120</v>
      </c>
      <c r="K68" s="29">
        <v>2122</v>
      </c>
      <c r="L68" s="24">
        <v>99.905749293119698</v>
      </c>
    </row>
    <row r="69" spans="1:12" s="8" customFormat="1" ht="15.75" customHeight="1" x14ac:dyDescent="0.2">
      <c r="A69" s="25" t="s">
        <v>47</v>
      </c>
      <c r="B69" s="25" t="s">
        <v>193</v>
      </c>
      <c r="C69" s="25"/>
      <c r="D69" s="29">
        <v>0</v>
      </c>
      <c r="E69" s="29">
        <v>2973</v>
      </c>
      <c r="F69" s="29">
        <v>2973</v>
      </c>
      <c r="G69" s="24">
        <v>100</v>
      </c>
      <c r="H69" s="25"/>
      <c r="I69" s="29">
        <v>3</v>
      </c>
      <c r="J69" s="29">
        <v>2818</v>
      </c>
      <c r="K69" s="29">
        <v>2821</v>
      </c>
      <c r="L69" s="24">
        <v>99.893654732364396</v>
      </c>
    </row>
    <row r="70" spans="1:12" s="8" customFormat="1" ht="15.75" customHeight="1" x14ac:dyDescent="0.2">
      <c r="A70" s="25" t="s">
        <v>48</v>
      </c>
      <c r="B70" s="25" t="s">
        <v>250</v>
      </c>
      <c r="C70" s="25"/>
      <c r="D70" s="29">
        <v>82</v>
      </c>
      <c r="E70" s="29">
        <v>1756</v>
      </c>
      <c r="F70" s="29">
        <v>1838</v>
      </c>
      <c r="G70" s="24">
        <v>95.538628944504893</v>
      </c>
      <c r="H70" s="25"/>
      <c r="I70" s="29">
        <v>0</v>
      </c>
      <c r="J70" s="29">
        <v>1850</v>
      </c>
      <c r="K70" s="29">
        <v>1850</v>
      </c>
      <c r="L70" s="24">
        <v>100</v>
      </c>
    </row>
    <row r="71" spans="1:12" s="8" customFormat="1" ht="15.75" customHeight="1" x14ac:dyDescent="0.2">
      <c r="A71" s="25" t="s">
        <v>48</v>
      </c>
      <c r="B71" s="25" t="s">
        <v>9</v>
      </c>
      <c r="C71" s="25"/>
      <c r="D71" s="29">
        <v>1193</v>
      </c>
      <c r="E71" s="29">
        <v>1952</v>
      </c>
      <c r="F71" s="29">
        <v>3145</v>
      </c>
      <c r="G71" s="24">
        <v>62.066772655007902</v>
      </c>
      <c r="H71" s="25"/>
      <c r="I71" s="29">
        <v>524</v>
      </c>
      <c r="J71" s="29">
        <v>3322</v>
      </c>
      <c r="K71" s="29">
        <v>3846</v>
      </c>
      <c r="L71" s="24">
        <v>86.375455018200697</v>
      </c>
    </row>
    <row r="72" spans="1:12" s="8" customFormat="1" ht="15.75" customHeight="1" x14ac:dyDescent="0.2">
      <c r="A72" s="25" t="s">
        <v>48</v>
      </c>
      <c r="B72" s="25" t="s">
        <v>198</v>
      </c>
      <c r="C72" s="25"/>
      <c r="D72" s="29">
        <v>79</v>
      </c>
      <c r="E72" s="29">
        <v>2766</v>
      </c>
      <c r="F72" s="29">
        <v>2845</v>
      </c>
      <c r="G72" s="24">
        <v>97.223198594024595</v>
      </c>
      <c r="H72" s="25"/>
      <c r="I72" s="29">
        <v>1</v>
      </c>
      <c r="J72" s="29">
        <v>2350</v>
      </c>
      <c r="K72" s="29">
        <v>2351</v>
      </c>
      <c r="L72" s="24">
        <v>99.957464908549596</v>
      </c>
    </row>
    <row r="73" spans="1:12" s="8" customFormat="1" ht="15.75" customHeight="1" x14ac:dyDescent="0.2">
      <c r="A73" s="25" t="s">
        <v>49</v>
      </c>
      <c r="B73" s="25" t="s">
        <v>7</v>
      </c>
      <c r="C73" s="25"/>
      <c r="D73" s="29">
        <v>3488</v>
      </c>
      <c r="E73" s="29">
        <v>6047</v>
      </c>
      <c r="F73" s="29">
        <v>9535</v>
      </c>
      <c r="G73" s="24">
        <v>63.418982695333</v>
      </c>
      <c r="H73" s="25"/>
      <c r="I73" s="29">
        <v>2434</v>
      </c>
      <c r="J73" s="29">
        <v>7980</v>
      </c>
      <c r="K73" s="29">
        <v>10414</v>
      </c>
      <c r="L73" s="24">
        <v>76.627616669867507</v>
      </c>
    </row>
    <row r="74" spans="1:12" s="20" customFormat="1" ht="15.75" customHeight="1" x14ac:dyDescent="0.2">
      <c r="A74" s="25" t="s">
        <v>49</v>
      </c>
      <c r="B74" s="25" t="s">
        <v>192</v>
      </c>
      <c r="C74" s="25"/>
      <c r="D74" s="29">
        <v>2114</v>
      </c>
      <c r="E74" s="29">
        <v>7685</v>
      </c>
      <c r="F74" s="29">
        <v>9799</v>
      </c>
      <c r="G74" s="24">
        <v>78.426370037759</v>
      </c>
      <c r="H74" s="25"/>
      <c r="I74" s="29">
        <v>4</v>
      </c>
      <c r="J74" s="29">
        <v>9288</v>
      </c>
      <c r="K74" s="29">
        <v>9292</v>
      </c>
      <c r="L74" s="24">
        <v>99.956952216960801</v>
      </c>
    </row>
    <row r="75" spans="1:12" s="8" customFormat="1" ht="15.75" customHeight="1" x14ac:dyDescent="0.2">
      <c r="A75" s="25" t="s">
        <v>49</v>
      </c>
      <c r="B75" s="25" t="s">
        <v>190</v>
      </c>
      <c r="C75" s="25"/>
      <c r="D75" s="29">
        <v>128</v>
      </c>
      <c r="E75" s="29">
        <v>3942</v>
      </c>
      <c r="F75" s="29">
        <v>4070</v>
      </c>
      <c r="G75" s="24">
        <v>96.8550368550369</v>
      </c>
      <c r="H75" s="25"/>
      <c r="I75" s="29">
        <v>0</v>
      </c>
      <c r="J75" s="29">
        <v>4618</v>
      </c>
      <c r="K75" s="29">
        <v>4618</v>
      </c>
      <c r="L75" s="24">
        <v>100</v>
      </c>
    </row>
    <row r="76" spans="1:12" s="8" customFormat="1" ht="15.75" customHeight="1" x14ac:dyDescent="0.2">
      <c r="A76" s="25" t="s">
        <v>50</v>
      </c>
      <c r="B76" s="25" t="s">
        <v>22</v>
      </c>
      <c r="C76" s="25"/>
      <c r="D76" s="29">
        <v>777</v>
      </c>
      <c r="E76" s="29">
        <v>2918</v>
      </c>
      <c r="F76" s="29">
        <v>3695</v>
      </c>
      <c r="G76" s="24">
        <v>78.971583220568306</v>
      </c>
      <c r="H76" s="25"/>
      <c r="I76" s="29">
        <v>512</v>
      </c>
      <c r="J76" s="29">
        <v>3444</v>
      </c>
      <c r="K76" s="29">
        <v>3956</v>
      </c>
      <c r="L76" s="24">
        <v>87.057633973710793</v>
      </c>
    </row>
    <row r="77" spans="1:12" s="8" customFormat="1" ht="15.75" customHeight="1" x14ac:dyDescent="0.2">
      <c r="A77" s="25" t="s">
        <v>50</v>
      </c>
      <c r="B77" s="25" t="s">
        <v>23</v>
      </c>
      <c r="C77" s="25"/>
      <c r="D77" s="29">
        <v>763</v>
      </c>
      <c r="E77" s="29">
        <v>3528</v>
      </c>
      <c r="F77" s="29">
        <v>4291</v>
      </c>
      <c r="G77" s="24">
        <v>82.218597063621502</v>
      </c>
      <c r="H77" s="25"/>
      <c r="I77" s="29">
        <v>446</v>
      </c>
      <c r="J77" s="29">
        <v>3350</v>
      </c>
      <c r="K77" s="29">
        <v>3796</v>
      </c>
      <c r="L77" s="24">
        <v>88.2507903055848</v>
      </c>
    </row>
    <row r="78" spans="1:12" s="8" customFormat="1" ht="15.75" customHeight="1" x14ac:dyDescent="0.2">
      <c r="A78" s="25" t="s">
        <v>51</v>
      </c>
      <c r="B78" s="25" t="s">
        <v>206</v>
      </c>
      <c r="C78" s="25"/>
      <c r="D78" s="29">
        <v>2</v>
      </c>
      <c r="E78" s="29">
        <v>1721</v>
      </c>
      <c r="F78" s="29">
        <v>1723</v>
      </c>
      <c r="G78" s="24">
        <v>99.883923389437001</v>
      </c>
      <c r="H78" s="25"/>
      <c r="I78" s="29">
        <v>0</v>
      </c>
      <c r="J78" s="29">
        <v>1653</v>
      </c>
      <c r="K78" s="29">
        <v>1653</v>
      </c>
      <c r="L78" s="24">
        <v>100</v>
      </c>
    </row>
    <row r="79" spans="1:12" s="8" customFormat="1" ht="15.75" customHeight="1" x14ac:dyDescent="0.2">
      <c r="A79" s="25" t="s">
        <v>51</v>
      </c>
      <c r="B79" s="25" t="s">
        <v>204</v>
      </c>
      <c r="C79" s="25"/>
      <c r="D79" s="29">
        <v>2922</v>
      </c>
      <c r="E79" s="29">
        <v>5942</v>
      </c>
      <c r="F79" s="29">
        <v>8864</v>
      </c>
      <c r="G79" s="24">
        <v>67.035198555956697</v>
      </c>
      <c r="H79" s="25"/>
      <c r="I79" s="29">
        <v>8</v>
      </c>
      <c r="J79" s="29">
        <v>7450</v>
      </c>
      <c r="K79" s="29">
        <v>7458</v>
      </c>
      <c r="L79" s="24">
        <v>99.892732636095502</v>
      </c>
    </row>
    <row r="80" spans="1:12" s="20" customFormat="1" ht="15.75" customHeight="1" x14ac:dyDescent="0.2">
      <c r="A80" s="25" t="s">
        <v>51</v>
      </c>
      <c r="B80" s="25" t="s">
        <v>52</v>
      </c>
      <c r="C80" s="25"/>
      <c r="D80" s="29">
        <v>634</v>
      </c>
      <c r="E80" s="29">
        <v>1397</v>
      </c>
      <c r="F80" s="29">
        <v>2031</v>
      </c>
      <c r="G80" s="24">
        <v>68.783850320039406</v>
      </c>
      <c r="H80" s="25"/>
      <c r="I80" s="29">
        <v>207</v>
      </c>
      <c r="J80" s="29">
        <v>1294</v>
      </c>
      <c r="K80" s="29">
        <v>1501</v>
      </c>
      <c r="L80" s="24">
        <v>86.209193870752799</v>
      </c>
    </row>
    <row r="81" spans="1:12" s="8" customFormat="1" ht="15.75" customHeight="1" x14ac:dyDescent="0.2">
      <c r="A81" s="25" t="s">
        <v>51</v>
      </c>
      <c r="B81" s="25" t="s">
        <v>200</v>
      </c>
      <c r="C81" s="25"/>
      <c r="D81" s="29">
        <v>55</v>
      </c>
      <c r="E81" s="29">
        <v>1807</v>
      </c>
      <c r="F81" s="29">
        <v>1862</v>
      </c>
      <c r="G81" s="24">
        <v>97.046186895811005</v>
      </c>
      <c r="H81" s="25"/>
      <c r="I81" s="29">
        <v>1</v>
      </c>
      <c r="J81" s="29">
        <v>2241</v>
      </c>
      <c r="K81" s="29">
        <v>2242</v>
      </c>
      <c r="L81" s="24">
        <v>99.955396966993803</v>
      </c>
    </row>
    <row r="82" spans="1:12" s="8" customFormat="1" ht="15.75" customHeight="1" x14ac:dyDescent="0.2">
      <c r="A82" s="25" t="s">
        <v>51</v>
      </c>
      <c r="B82" s="25" t="s">
        <v>9</v>
      </c>
      <c r="C82" s="25"/>
      <c r="D82" s="29">
        <v>2670</v>
      </c>
      <c r="E82" s="29">
        <v>4816</v>
      </c>
      <c r="F82" s="29">
        <v>7486</v>
      </c>
      <c r="G82" s="24">
        <v>64.333422388458501</v>
      </c>
      <c r="H82" s="25"/>
      <c r="I82" s="29">
        <v>240</v>
      </c>
      <c r="J82" s="29">
        <v>5944</v>
      </c>
      <c r="K82" s="29">
        <v>6184</v>
      </c>
      <c r="L82" s="24">
        <v>96.119016817593803</v>
      </c>
    </row>
    <row r="83" spans="1:12" s="8" customFormat="1" ht="15.75" customHeight="1" x14ac:dyDescent="0.2">
      <c r="A83" s="25" t="s">
        <v>51</v>
      </c>
      <c r="B83" s="25" t="s">
        <v>53</v>
      </c>
      <c r="C83" s="25"/>
      <c r="D83" s="29">
        <v>973</v>
      </c>
      <c r="E83" s="29">
        <v>4397</v>
      </c>
      <c r="F83" s="29">
        <v>5370</v>
      </c>
      <c r="G83" s="24">
        <v>81.880819366852904</v>
      </c>
      <c r="H83" s="25"/>
      <c r="I83" s="29">
        <v>266</v>
      </c>
      <c r="J83" s="29">
        <v>4165</v>
      </c>
      <c r="K83" s="29">
        <v>4431</v>
      </c>
      <c r="L83" s="24">
        <v>93.996840442338097</v>
      </c>
    </row>
    <row r="84" spans="1:12" s="8" customFormat="1" ht="15.75" customHeight="1" x14ac:dyDescent="0.2">
      <c r="A84" s="25" t="s">
        <v>51</v>
      </c>
      <c r="B84" s="25" t="s">
        <v>251</v>
      </c>
      <c r="C84" s="25"/>
      <c r="D84" s="29">
        <v>82</v>
      </c>
      <c r="E84" s="29">
        <v>2411</v>
      </c>
      <c r="F84" s="29">
        <v>2493</v>
      </c>
      <c r="G84" s="24">
        <v>96.710790212595299</v>
      </c>
      <c r="H84" s="25"/>
      <c r="I84" s="29">
        <v>2</v>
      </c>
      <c r="J84" s="29">
        <v>2615</v>
      </c>
      <c r="K84" s="29">
        <v>2617</v>
      </c>
      <c r="L84" s="24">
        <v>99.923576614444002</v>
      </c>
    </row>
    <row r="85" spans="1:12" s="8" customFormat="1" ht="15.75" customHeight="1" x14ac:dyDescent="0.2">
      <c r="A85" s="25" t="s">
        <v>51</v>
      </c>
      <c r="B85" s="25" t="s">
        <v>10</v>
      </c>
      <c r="C85" s="25"/>
      <c r="D85" s="29">
        <v>2513</v>
      </c>
      <c r="E85" s="29">
        <v>5845</v>
      </c>
      <c r="F85" s="29">
        <v>8358</v>
      </c>
      <c r="G85" s="24">
        <v>69.932998324958106</v>
      </c>
      <c r="H85" s="25"/>
      <c r="I85" s="29">
        <v>307</v>
      </c>
      <c r="J85" s="29">
        <v>6703</v>
      </c>
      <c r="K85" s="29">
        <v>7010</v>
      </c>
      <c r="L85" s="24">
        <v>95.620542082738893</v>
      </c>
    </row>
    <row r="86" spans="1:12" s="8" customFormat="1" ht="15.75" customHeight="1" x14ac:dyDescent="0.2">
      <c r="A86" s="25" t="s">
        <v>51</v>
      </c>
      <c r="B86" s="25" t="s">
        <v>54</v>
      </c>
      <c r="C86" s="25"/>
      <c r="D86" s="29">
        <v>1633</v>
      </c>
      <c r="E86" s="29">
        <v>3475</v>
      </c>
      <c r="F86" s="29">
        <v>5108</v>
      </c>
      <c r="G86" s="24">
        <v>68.030540328895796</v>
      </c>
      <c r="H86" s="25"/>
      <c r="I86" s="29">
        <v>524</v>
      </c>
      <c r="J86" s="29">
        <v>3998</v>
      </c>
      <c r="K86" s="29">
        <v>4522</v>
      </c>
      <c r="L86" s="24">
        <v>88.412206988058401</v>
      </c>
    </row>
    <row r="87" spans="1:12" s="8" customFormat="1" ht="15.75" customHeight="1" x14ac:dyDescent="0.2">
      <c r="A87" s="25" t="s">
        <v>51</v>
      </c>
      <c r="B87" s="25" t="s">
        <v>243</v>
      </c>
      <c r="C87" s="25"/>
      <c r="D87" s="29">
        <v>3</v>
      </c>
      <c r="E87" s="29">
        <v>1504</v>
      </c>
      <c r="F87" s="29">
        <v>1507</v>
      </c>
      <c r="G87" s="24">
        <v>99.800928998009297</v>
      </c>
      <c r="H87" s="25"/>
      <c r="I87" s="29">
        <v>3</v>
      </c>
      <c r="J87" s="29">
        <v>1692</v>
      </c>
      <c r="K87" s="29">
        <v>1695</v>
      </c>
      <c r="L87" s="24">
        <v>99.823008849557496</v>
      </c>
    </row>
    <row r="88" spans="1:12" s="8" customFormat="1" ht="15.75" customHeight="1" x14ac:dyDescent="0.2">
      <c r="A88" s="25" t="s">
        <v>51</v>
      </c>
      <c r="B88" s="25" t="s">
        <v>16</v>
      </c>
      <c r="C88" s="25"/>
      <c r="D88" s="29">
        <v>3900</v>
      </c>
      <c r="E88" s="29">
        <v>4740</v>
      </c>
      <c r="F88" s="29">
        <v>8640</v>
      </c>
      <c r="G88" s="24">
        <v>54.8611111111111</v>
      </c>
      <c r="H88" s="25"/>
      <c r="I88" s="29">
        <v>386</v>
      </c>
      <c r="J88" s="29">
        <v>7142</v>
      </c>
      <c r="K88" s="29">
        <v>7528</v>
      </c>
      <c r="L88" s="24">
        <v>94.872476089266698</v>
      </c>
    </row>
    <row r="89" spans="1:12" s="8" customFormat="1" ht="15.75" customHeight="1" x14ac:dyDescent="0.2">
      <c r="A89" s="25" t="s">
        <v>51</v>
      </c>
      <c r="B89" s="25" t="s">
        <v>33</v>
      </c>
      <c r="C89" s="25"/>
      <c r="D89" s="29">
        <v>2696</v>
      </c>
      <c r="E89" s="29">
        <v>5126</v>
      </c>
      <c r="F89" s="29">
        <v>7822</v>
      </c>
      <c r="G89" s="24">
        <v>65.533111736128902</v>
      </c>
      <c r="H89" s="25"/>
      <c r="I89" s="29">
        <v>441</v>
      </c>
      <c r="J89" s="29">
        <v>6885</v>
      </c>
      <c r="K89" s="29">
        <v>7326</v>
      </c>
      <c r="L89" s="24">
        <v>93.980343980344003</v>
      </c>
    </row>
    <row r="90" spans="1:12" s="23" customFormat="1" ht="15.75" customHeight="1" x14ac:dyDescent="0.2">
      <c r="A90" s="25" t="s">
        <v>51</v>
      </c>
      <c r="B90" s="25" t="s">
        <v>224</v>
      </c>
      <c r="C90" s="25"/>
      <c r="D90" s="29">
        <v>247</v>
      </c>
      <c r="E90" s="29">
        <v>6696</v>
      </c>
      <c r="F90" s="29">
        <v>6943</v>
      </c>
      <c r="G90" s="24">
        <v>96.442460031686593</v>
      </c>
      <c r="H90" s="25"/>
      <c r="I90" s="29">
        <v>4</v>
      </c>
      <c r="J90" s="29">
        <v>6211</v>
      </c>
      <c r="K90" s="29">
        <v>6215</v>
      </c>
      <c r="L90" s="24">
        <v>99.935639581657298</v>
      </c>
    </row>
    <row r="91" spans="1:12" s="8" customFormat="1" ht="15.75" customHeight="1" x14ac:dyDescent="0.2">
      <c r="A91" s="25" t="s">
        <v>51</v>
      </c>
      <c r="B91" s="25" t="s">
        <v>215</v>
      </c>
      <c r="C91" s="25"/>
      <c r="D91" s="29">
        <v>1</v>
      </c>
      <c r="E91" s="29">
        <v>3245</v>
      </c>
      <c r="F91" s="29">
        <v>3246</v>
      </c>
      <c r="G91" s="24">
        <v>99.969192852741799</v>
      </c>
      <c r="H91" s="25"/>
      <c r="I91" s="29">
        <v>4</v>
      </c>
      <c r="J91" s="29">
        <v>3063</v>
      </c>
      <c r="K91" s="29">
        <v>3067</v>
      </c>
      <c r="L91" s="24">
        <v>99.8695793935442</v>
      </c>
    </row>
    <row r="92" spans="1:12" s="8" customFormat="1" ht="15.75" customHeight="1" x14ac:dyDescent="0.2">
      <c r="A92" s="25" t="s">
        <v>51</v>
      </c>
      <c r="B92" s="25" t="s">
        <v>182</v>
      </c>
      <c r="C92" s="25"/>
      <c r="D92" s="29">
        <v>0</v>
      </c>
      <c r="E92" s="29">
        <v>104</v>
      </c>
      <c r="F92" s="29">
        <v>104</v>
      </c>
      <c r="G92" s="24">
        <v>100</v>
      </c>
      <c r="H92" s="25"/>
      <c r="I92" s="29">
        <v>0</v>
      </c>
      <c r="J92" s="29">
        <v>159</v>
      </c>
      <c r="K92" s="29">
        <v>159</v>
      </c>
      <c r="L92" s="24">
        <v>100</v>
      </c>
    </row>
    <row r="93" spans="1:12" s="8" customFormat="1" ht="15.75" customHeight="1" x14ac:dyDescent="0.2">
      <c r="A93" s="25" t="s">
        <v>51</v>
      </c>
      <c r="B93" s="25" t="s">
        <v>252</v>
      </c>
      <c r="C93" s="25"/>
      <c r="D93" s="29">
        <v>1</v>
      </c>
      <c r="E93" s="29">
        <v>2003</v>
      </c>
      <c r="F93" s="29">
        <v>2004</v>
      </c>
      <c r="G93" s="24">
        <v>99.950099800399201</v>
      </c>
      <c r="H93" s="25"/>
      <c r="I93" s="29">
        <v>4</v>
      </c>
      <c r="J93" s="29">
        <v>418</v>
      </c>
      <c r="K93" s="29">
        <v>422</v>
      </c>
      <c r="L93" s="24">
        <v>99.052132701421797</v>
      </c>
    </row>
    <row r="94" spans="1:12" s="8" customFormat="1" ht="15.75" customHeight="1" x14ac:dyDescent="0.2">
      <c r="A94" s="25" t="s">
        <v>51</v>
      </c>
      <c r="B94" s="25" t="s">
        <v>57</v>
      </c>
      <c r="C94" s="25"/>
      <c r="D94" s="29">
        <v>18580</v>
      </c>
      <c r="E94" s="29">
        <v>53458</v>
      </c>
      <c r="F94" s="29">
        <v>72038</v>
      </c>
      <c r="G94" s="24">
        <v>74.208056858879999</v>
      </c>
      <c r="H94" s="25"/>
      <c r="I94" s="29">
        <v>9556</v>
      </c>
      <c r="J94" s="29">
        <v>58193</v>
      </c>
      <c r="K94" s="29">
        <v>67749</v>
      </c>
      <c r="L94" s="24">
        <v>85.894994760070304</v>
      </c>
    </row>
    <row r="95" spans="1:12" s="8" customFormat="1" ht="15.75" customHeight="1" x14ac:dyDescent="0.2">
      <c r="A95" s="25" t="s">
        <v>51</v>
      </c>
      <c r="B95" s="25" t="s">
        <v>238</v>
      </c>
      <c r="C95" s="25"/>
      <c r="D95" s="29">
        <v>0</v>
      </c>
      <c r="E95" s="29">
        <v>3649</v>
      </c>
      <c r="F95" s="29">
        <v>3649</v>
      </c>
      <c r="G95" s="24">
        <v>100</v>
      </c>
      <c r="H95" s="25"/>
      <c r="I95" s="29">
        <v>1</v>
      </c>
      <c r="J95" s="29">
        <v>3603</v>
      </c>
      <c r="K95" s="29">
        <v>3604</v>
      </c>
      <c r="L95" s="24">
        <v>99.972253052164305</v>
      </c>
    </row>
    <row r="96" spans="1:12" s="8" customFormat="1" ht="15.75" customHeight="1" x14ac:dyDescent="0.2">
      <c r="A96" s="25" t="s">
        <v>51</v>
      </c>
      <c r="B96" s="25" t="s">
        <v>59</v>
      </c>
      <c r="C96" s="25"/>
      <c r="D96" s="29">
        <v>5682</v>
      </c>
      <c r="E96" s="29">
        <v>8862</v>
      </c>
      <c r="F96" s="29">
        <v>14544</v>
      </c>
      <c r="G96" s="24">
        <v>60.932343234323397</v>
      </c>
      <c r="H96" s="25"/>
      <c r="I96" s="29">
        <v>4183</v>
      </c>
      <c r="J96" s="29">
        <v>10635</v>
      </c>
      <c r="K96" s="29">
        <v>14818</v>
      </c>
      <c r="L96" s="24">
        <v>71.770819273856105</v>
      </c>
    </row>
    <row r="97" spans="1:12" s="8" customFormat="1" ht="15.75" customHeight="1" x14ac:dyDescent="0.2">
      <c r="A97" s="25" t="s">
        <v>51</v>
      </c>
      <c r="B97" s="25" t="s">
        <v>207</v>
      </c>
      <c r="C97" s="25"/>
      <c r="D97" s="29">
        <v>10</v>
      </c>
      <c r="E97" s="29">
        <v>148</v>
      </c>
      <c r="F97" s="29">
        <v>158</v>
      </c>
      <c r="G97" s="24">
        <v>93.670886075949397</v>
      </c>
      <c r="H97" s="25"/>
      <c r="I97" s="29">
        <v>5</v>
      </c>
      <c r="J97" s="29">
        <v>238</v>
      </c>
      <c r="K97" s="29">
        <v>243</v>
      </c>
      <c r="L97" s="24">
        <v>97.942386831275698</v>
      </c>
    </row>
    <row r="98" spans="1:12" s="8" customFormat="1" ht="15.75" customHeight="1" x14ac:dyDescent="0.2">
      <c r="A98" s="25" t="s">
        <v>60</v>
      </c>
      <c r="B98" s="25" t="s">
        <v>194</v>
      </c>
      <c r="C98" s="25"/>
      <c r="D98" s="29">
        <v>6</v>
      </c>
      <c r="E98" s="29">
        <v>3964</v>
      </c>
      <c r="F98" s="29">
        <v>3970</v>
      </c>
      <c r="G98" s="24">
        <v>99.848866498740605</v>
      </c>
      <c r="H98" s="25"/>
      <c r="I98" s="29">
        <v>5</v>
      </c>
      <c r="J98" s="29">
        <v>3251</v>
      </c>
      <c r="K98" s="29">
        <v>3256</v>
      </c>
      <c r="L98" s="24">
        <v>99.846437346437298</v>
      </c>
    </row>
    <row r="99" spans="1:12" s="8" customFormat="1" ht="15.75" customHeight="1" x14ac:dyDescent="0.2">
      <c r="A99" s="25" t="s">
        <v>60</v>
      </c>
      <c r="B99" s="25" t="s">
        <v>195</v>
      </c>
      <c r="C99" s="25"/>
      <c r="D99" s="29">
        <v>13</v>
      </c>
      <c r="E99" s="29">
        <v>3549</v>
      </c>
      <c r="F99" s="29">
        <v>3562</v>
      </c>
      <c r="G99" s="24">
        <v>99.635036496350395</v>
      </c>
      <c r="H99" s="25"/>
      <c r="I99" s="29">
        <v>12</v>
      </c>
      <c r="J99" s="29">
        <v>3012</v>
      </c>
      <c r="K99" s="29">
        <v>3024</v>
      </c>
      <c r="L99" s="24">
        <v>99.603174603174594</v>
      </c>
    </row>
    <row r="100" spans="1:12" s="8" customFormat="1" ht="15.75" customHeight="1" x14ac:dyDescent="0.2">
      <c r="A100" s="25" t="s">
        <v>60</v>
      </c>
      <c r="B100" s="25" t="s">
        <v>196</v>
      </c>
      <c r="C100" s="25"/>
      <c r="D100" s="29">
        <v>30</v>
      </c>
      <c r="E100" s="29">
        <v>3295</v>
      </c>
      <c r="F100" s="29">
        <v>3325</v>
      </c>
      <c r="G100" s="24">
        <v>99.097744360902297</v>
      </c>
      <c r="H100" s="25"/>
      <c r="I100" s="29">
        <v>18</v>
      </c>
      <c r="J100" s="29">
        <v>2843</v>
      </c>
      <c r="K100" s="29">
        <v>2861</v>
      </c>
      <c r="L100" s="24">
        <v>99.370849353372904</v>
      </c>
    </row>
    <row r="101" spans="1:12" s="8" customFormat="1" ht="15.75" customHeight="1" x14ac:dyDescent="0.2">
      <c r="A101" s="25" t="s">
        <v>62</v>
      </c>
      <c r="B101" s="25" t="s">
        <v>7</v>
      </c>
      <c r="C101" s="25"/>
      <c r="D101" s="29">
        <v>843</v>
      </c>
      <c r="E101" s="29">
        <v>2946</v>
      </c>
      <c r="F101" s="29">
        <v>3789</v>
      </c>
      <c r="G101" s="24">
        <v>77.751385589865393</v>
      </c>
      <c r="H101" s="25"/>
      <c r="I101" s="29">
        <v>713</v>
      </c>
      <c r="J101" s="29">
        <v>3070</v>
      </c>
      <c r="K101" s="29">
        <v>3783</v>
      </c>
      <c r="L101" s="24">
        <v>81.152524451493505</v>
      </c>
    </row>
    <row r="102" spans="1:12" s="8" customFormat="1" ht="15.75" customHeight="1" x14ac:dyDescent="0.2">
      <c r="A102" s="25" t="s">
        <v>62</v>
      </c>
      <c r="B102" s="25" t="s">
        <v>192</v>
      </c>
      <c r="C102" s="25"/>
      <c r="D102" s="29">
        <v>5</v>
      </c>
      <c r="E102" s="29">
        <v>2903</v>
      </c>
      <c r="F102" s="29">
        <v>2908</v>
      </c>
      <c r="G102" s="24">
        <v>99.828060522696006</v>
      </c>
      <c r="H102" s="25"/>
      <c r="I102" s="29">
        <v>2</v>
      </c>
      <c r="J102" s="29">
        <v>2766</v>
      </c>
      <c r="K102" s="29">
        <v>2768</v>
      </c>
      <c r="L102" s="24">
        <v>99.927745664739902</v>
      </c>
    </row>
    <row r="103" spans="1:12" s="8" customFormat="1" ht="15.75" customHeight="1" x14ac:dyDescent="0.2">
      <c r="A103" s="25" t="s">
        <v>62</v>
      </c>
      <c r="B103" s="25" t="s">
        <v>216</v>
      </c>
      <c r="C103" s="25"/>
      <c r="D103" s="29">
        <v>41</v>
      </c>
      <c r="E103" s="29">
        <v>1909</v>
      </c>
      <c r="F103" s="29">
        <v>1950</v>
      </c>
      <c r="G103" s="24">
        <v>97.897435897435898</v>
      </c>
      <c r="H103" s="25"/>
      <c r="I103" s="29">
        <v>2</v>
      </c>
      <c r="J103" s="29">
        <v>2354</v>
      </c>
      <c r="K103" s="29">
        <v>2356</v>
      </c>
      <c r="L103" s="24">
        <v>99.915110356536502</v>
      </c>
    </row>
    <row r="104" spans="1:12" s="8" customFormat="1" ht="15.75" customHeight="1" x14ac:dyDescent="0.2">
      <c r="A104" s="25" t="s">
        <v>62</v>
      </c>
      <c r="B104" s="25" t="s">
        <v>63</v>
      </c>
      <c r="C104" s="25"/>
      <c r="D104" s="29">
        <v>174</v>
      </c>
      <c r="E104" s="29">
        <v>2321</v>
      </c>
      <c r="F104" s="29">
        <v>2495</v>
      </c>
      <c r="G104" s="24">
        <v>93.026052104208404</v>
      </c>
      <c r="H104" s="25"/>
      <c r="I104" s="29">
        <v>44</v>
      </c>
      <c r="J104" s="29">
        <v>2423</v>
      </c>
      <c r="K104" s="29">
        <v>2467</v>
      </c>
      <c r="L104" s="24">
        <v>98.216457235508699</v>
      </c>
    </row>
    <row r="105" spans="1:12" s="8" customFormat="1" ht="15.75" customHeight="1" x14ac:dyDescent="0.2">
      <c r="A105" s="25" t="s">
        <v>62</v>
      </c>
      <c r="B105" s="25" t="s">
        <v>205</v>
      </c>
      <c r="C105" s="25"/>
      <c r="D105" s="29">
        <v>40</v>
      </c>
      <c r="E105" s="29">
        <v>2234</v>
      </c>
      <c r="F105" s="29">
        <v>2274</v>
      </c>
      <c r="G105" s="24">
        <v>98.240985048372906</v>
      </c>
      <c r="H105" s="25"/>
      <c r="I105" s="29">
        <v>11</v>
      </c>
      <c r="J105" s="29">
        <v>2328</v>
      </c>
      <c r="K105" s="29">
        <v>2339</v>
      </c>
      <c r="L105" s="24">
        <v>99.529713552800303</v>
      </c>
    </row>
    <row r="106" spans="1:12" s="8" customFormat="1" ht="15.75" customHeight="1" x14ac:dyDescent="0.2">
      <c r="A106" s="25" t="s">
        <v>64</v>
      </c>
      <c r="B106" s="25" t="s">
        <v>28</v>
      </c>
      <c r="C106" s="25"/>
      <c r="D106" s="29">
        <v>278</v>
      </c>
      <c r="E106" s="29">
        <v>2610</v>
      </c>
      <c r="F106" s="29">
        <v>2888</v>
      </c>
      <c r="G106" s="24">
        <v>90.373961218836598</v>
      </c>
      <c r="H106" s="25"/>
      <c r="I106" s="29">
        <v>83</v>
      </c>
      <c r="J106" s="29">
        <v>3049</v>
      </c>
      <c r="K106" s="29">
        <v>3132</v>
      </c>
      <c r="L106" s="24">
        <v>97.349936143039599</v>
      </c>
    </row>
    <row r="107" spans="1:12" s="8" customFormat="1" ht="15.75" customHeight="1" x14ac:dyDescent="0.2">
      <c r="A107" s="25" t="s">
        <v>64</v>
      </c>
      <c r="B107" s="25" t="s">
        <v>14</v>
      </c>
      <c r="C107" s="25"/>
      <c r="D107" s="29">
        <v>309</v>
      </c>
      <c r="E107" s="29">
        <v>3059</v>
      </c>
      <c r="F107" s="29">
        <v>3368</v>
      </c>
      <c r="G107" s="24">
        <v>90.825415676959594</v>
      </c>
      <c r="H107" s="25"/>
      <c r="I107" s="29">
        <v>59</v>
      </c>
      <c r="J107" s="29">
        <v>3495</v>
      </c>
      <c r="K107" s="29">
        <v>3554</v>
      </c>
      <c r="L107" s="24">
        <v>98.339898705683694</v>
      </c>
    </row>
    <row r="108" spans="1:12" s="8" customFormat="1" ht="15.75" customHeight="1" x14ac:dyDescent="0.2">
      <c r="A108" s="25" t="s">
        <v>64</v>
      </c>
      <c r="B108" s="25" t="s">
        <v>208</v>
      </c>
      <c r="C108" s="25"/>
      <c r="D108" s="29">
        <v>356</v>
      </c>
      <c r="E108" s="29">
        <v>1462</v>
      </c>
      <c r="F108" s="29">
        <v>1818</v>
      </c>
      <c r="G108" s="24">
        <v>80.418041804180405</v>
      </c>
      <c r="H108" s="25"/>
      <c r="I108" s="29">
        <v>1</v>
      </c>
      <c r="J108" s="29">
        <v>1822</v>
      </c>
      <c r="K108" s="29">
        <v>1823</v>
      </c>
      <c r="L108" s="24">
        <v>99.945145364783301</v>
      </c>
    </row>
    <row r="109" spans="1:12" s="8" customFormat="1" ht="15.75" customHeight="1" x14ac:dyDescent="0.2">
      <c r="A109" s="25" t="s">
        <v>64</v>
      </c>
      <c r="B109" s="25" t="s">
        <v>244</v>
      </c>
      <c r="C109" s="25"/>
      <c r="D109" s="29">
        <v>319</v>
      </c>
      <c r="E109" s="29">
        <v>2118</v>
      </c>
      <c r="F109" s="29">
        <v>2437</v>
      </c>
      <c r="G109" s="24">
        <v>86.910135412392293</v>
      </c>
      <c r="H109" s="25"/>
      <c r="I109" s="29">
        <v>2</v>
      </c>
      <c r="J109" s="29">
        <v>1855</v>
      </c>
      <c r="K109" s="29">
        <v>1857</v>
      </c>
      <c r="L109" s="24">
        <v>99.892299407646703</v>
      </c>
    </row>
    <row r="110" spans="1:12" s="8" customFormat="1" ht="15.75" customHeight="1" x14ac:dyDescent="0.2">
      <c r="A110" s="25" t="s">
        <v>64</v>
      </c>
      <c r="B110" s="25" t="s">
        <v>221</v>
      </c>
      <c r="C110" s="25"/>
      <c r="D110" s="29">
        <v>186</v>
      </c>
      <c r="E110" s="29">
        <v>5107</v>
      </c>
      <c r="F110" s="29">
        <v>5293</v>
      </c>
      <c r="G110" s="24">
        <v>96.485924806347995</v>
      </c>
      <c r="H110" s="25"/>
      <c r="I110" s="29">
        <v>0</v>
      </c>
      <c r="J110" s="29">
        <v>8076</v>
      </c>
      <c r="K110" s="29">
        <v>8076</v>
      </c>
      <c r="L110" s="24">
        <v>100</v>
      </c>
    </row>
    <row r="111" spans="1:12" s="8" customFormat="1" ht="15.75" customHeight="1" x14ac:dyDescent="0.2">
      <c r="A111" s="25" t="s">
        <v>64</v>
      </c>
      <c r="B111" s="25" t="s">
        <v>187</v>
      </c>
      <c r="C111" s="25"/>
      <c r="D111" s="29">
        <v>0</v>
      </c>
      <c r="E111" s="29">
        <v>1249</v>
      </c>
      <c r="F111" s="29">
        <v>1249</v>
      </c>
      <c r="G111" s="24">
        <v>100</v>
      </c>
      <c r="H111" s="25"/>
      <c r="I111" s="29">
        <v>0</v>
      </c>
      <c r="J111" s="29">
        <v>1334</v>
      </c>
      <c r="K111" s="29">
        <v>1334</v>
      </c>
      <c r="L111" s="24">
        <v>100</v>
      </c>
    </row>
    <row r="112" spans="1:12" s="8" customFormat="1" ht="15.75" customHeight="1" x14ac:dyDescent="0.2">
      <c r="A112" s="25" t="s">
        <v>64</v>
      </c>
      <c r="B112" s="25" t="s">
        <v>65</v>
      </c>
      <c r="C112" s="25"/>
      <c r="D112" s="29">
        <v>253</v>
      </c>
      <c r="E112" s="29">
        <v>4377</v>
      </c>
      <c r="F112" s="29">
        <v>4630</v>
      </c>
      <c r="G112" s="24">
        <v>94.535637149028105</v>
      </c>
      <c r="H112" s="25"/>
      <c r="I112" s="29">
        <v>11</v>
      </c>
      <c r="J112" s="29">
        <v>5057</v>
      </c>
      <c r="K112" s="29">
        <v>5068</v>
      </c>
      <c r="L112" s="24">
        <v>99.782951854775106</v>
      </c>
    </row>
    <row r="113" spans="1:12" s="8" customFormat="1" ht="15.75" customHeight="1" x14ac:dyDescent="0.2">
      <c r="A113" s="25" t="s">
        <v>64</v>
      </c>
      <c r="B113" s="25" t="s">
        <v>225</v>
      </c>
      <c r="C113" s="25"/>
      <c r="D113" s="29">
        <v>52</v>
      </c>
      <c r="E113" s="29">
        <v>1405</v>
      </c>
      <c r="F113" s="29">
        <v>1457</v>
      </c>
      <c r="G113" s="24">
        <v>96.431022649279299</v>
      </c>
      <c r="H113" s="25"/>
      <c r="I113" s="29">
        <v>3</v>
      </c>
      <c r="J113" s="29">
        <v>1415</v>
      </c>
      <c r="K113" s="29">
        <v>1418</v>
      </c>
      <c r="L113" s="24">
        <v>99.788434414668501</v>
      </c>
    </row>
    <row r="114" spans="1:12" s="8" customFormat="1" ht="15.75" customHeight="1" x14ac:dyDescent="0.2">
      <c r="A114" s="25" t="s">
        <v>64</v>
      </c>
      <c r="B114" s="25" t="s">
        <v>66</v>
      </c>
      <c r="C114" s="25"/>
      <c r="D114" s="29">
        <v>5170</v>
      </c>
      <c r="E114" s="29">
        <v>5339</v>
      </c>
      <c r="F114" s="29">
        <v>10509</v>
      </c>
      <c r="G114" s="24">
        <v>50.804072699590797</v>
      </c>
      <c r="H114" s="25"/>
      <c r="I114" s="29">
        <v>4388</v>
      </c>
      <c r="J114" s="29">
        <v>5382</v>
      </c>
      <c r="K114" s="29">
        <v>9770</v>
      </c>
      <c r="L114" s="24">
        <v>55.087001023541497</v>
      </c>
    </row>
    <row r="115" spans="1:12" s="8" customFormat="1" ht="15.75" customHeight="1" x14ac:dyDescent="0.2">
      <c r="A115" s="25" t="s">
        <v>67</v>
      </c>
      <c r="B115" s="25" t="s">
        <v>212</v>
      </c>
      <c r="C115" s="25"/>
      <c r="D115" s="29">
        <v>0</v>
      </c>
      <c r="E115" s="29">
        <v>6888</v>
      </c>
      <c r="F115" s="29">
        <v>6888</v>
      </c>
      <c r="G115" s="24">
        <v>100</v>
      </c>
      <c r="H115" s="25"/>
      <c r="I115" s="29">
        <v>0</v>
      </c>
      <c r="J115" s="29">
        <v>4187</v>
      </c>
      <c r="K115" s="29">
        <v>4187</v>
      </c>
      <c r="L115" s="24">
        <v>100</v>
      </c>
    </row>
    <row r="116" spans="1:12" s="8" customFormat="1" ht="15.75" customHeight="1" x14ac:dyDescent="0.2">
      <c r="A116" s="25" t="s">
        <v>67</v>
      </c>
      <c r="B116" s="25" t="s">
        <v>233</v>
      </c>
      <c r="C116" s="25"/>
      <c r="D116" s="29">
        <v>1</v>
      </c>
      <c r="E116" s="29">
        <v>4617</v>
      </c>
      <c r="F116" s="29">
        <v>4618</v>
      </c>
      <c r="G116" s="24">
        <v>99.978345604157596</v>
      </c>
      <c r="H116" s="25"/>
      <c r="I116" s="29">
        <v>1</v>
      </c>
      <c r="J116" s="29">
        <v>3464</v>
      </c>
      <c r="K116" s="29">
        <v>3465</v>
      </c>
      <c r="L116" s="24">
        <v>99.971139971140005</v>
      </c>
    </row>
    <row r="117" spans="1:12" s="8" customFormat="1" ht="15.75" customHeight="1" x14ac:dyDescent="0.2">
      <c r="A117" s="25" t="s">
        <v>67</v>
      </c>
      <c r="B117" s="25" t="s">
        <v>183</v>
      </c>
      <c r="C117" s="25"/>
      <c r="D117" s="29">
        <v>0</v>
      </c>
      <c r="E117" s="29">
        <v>19908</v>
      </c>
      <c r="F117" s="29">
        <v>19908</v>
      </c>
      <c r="G117" s="24">
        <v>100</v>
      </c>
      <c r="H117" s="25"/>
      <c r="I117" s="29">
        <v>0</v>
      </c>
      <c r="J117" s="29">
        <v>20632</v>
      </c>
      <c r="K117" s="29">
        <v>20632</v>
      </c>
      <c r="L117" s="24">
        <v>100</v>
      </c>
    </row>
    <row r="118" spans="1:12" s="8" customFormat="1" ht="15.75" customHeight="1" x14ac:dyDescent="0.2">
      <c r="A118" s="25" t="s">
        <v>67</v>
      </c>
      <c r="B118" s="25" t="s">
        <v>239</v>
      </c>
      <c r="C118" s="25"/>
      <c r="D118" s="29">
        <v>0</v>
      </c>
      <c r="E118" s="29">
        <v>2614</v>
      </c>
      <c r="F118" s="29">
        <v>2614</v>
      </c>
      <c r="G118" s="24">
        <v>100</v>
      </c>
      <c r="H118" s="25"/>
      <c r="I118" s="29">
        <v>1</v>
      </c>
      <c r="J118" s="29">
        <v>3206</v>
      </c>
      <c r="K118" s="29">
        <v>3207</v>
      </c>
      <c r="L118" s="24">
        <v>99.968818210165296</v>
      </c>
    </row>
    <row r="119" spans="1:12" s="8" customFormat="1" ht="15.75" customHeight="1" x14ac:dyDescent="0.2">
      <c r="A119" s="25" t="s">
        <v>68</v>
      </c>
      <c r="B119" s="25" t="s">
        <v>1</v>
      </c>
      <c r="C119" s="25"/>
      <c r="D119" s="29">
        <v>3288</v>
      </c>
      <c r="E119" s="29">
        <v>7003</v>
      </c>
      <c r="F119" s="29">
        <v>10291</v>
      </c>
      <c r="G119" s="24">
        <v>68.049752210669496</v>
      </c>
      <c r="H119" s="25"/>
      <c r="I119" s="29">
        <v>2675</v>
      </c>
      <c r="J119" s="29">
        <v>11773</v>
      </c>
      <c r="K119" s="29">
        <v>14448</v>
      </c>
      <c r="L119" s="24">
        <v>81.485326688815107</v>
      </c>
    </row>
    <row r="120" spans="1:12" s="8" customFormat="1" ht="15.75" customHeight="1" x14ac:dyDescent="0.2">
      <c r="A120" s="25" t="s">
        <v>69</v>
      </c>
      <c r="B120" s="25" t="s">
        <v>1</v>
      </c>
      <c r="C120" s="25"/>
      <c r="D120" s="29">
        <v>538</v>
      </c>
      <c r="E120" s="29">
        <v>3582</v>
      </c>
      <c r="F120" s="29">
        <v>4120</v>
      </c>
      <c r="G120" s="24">
        <v>86.941747572815501</v>
      </c>
      <c r="H120" s="25"/>
      <c r="I120" s="29">
        <v>57</v>
      </c>
      <c r="J120" s="29">
        <v>4106</v>
      </c>
      <c r="K120" s="29">
        <v>4163</v>
      </c>
      <c r="L120" s="24">
        <v>98.630795099687703</v>
      </c>
    </row>
    <row r="121" spans="1:12" s="8" customFormat="1" ht="15.75" customHeight="1" x14ac:dyDescent="0.2">
      <c r="A121" s="25" t="s">
        <v>70</v>
      </c>
      <c r="B121" s="25" t="s">
        <v>7</v>
      </c>
      <c r="C121" s="25"/>
      <c r="D121" s="29">
        <v>1676</v>
      </c>
      <c r="E121" s="29">
        <v>3440</v>
      </c>
      <c r="F121" s="29">
        <v>5116</v>
      </c>
      <c r="G121" s="24">
        <v>67.240031274433207</v>
      </c>
      <c r="H121" s="25"/>
      <c r="I121" s="29">
        <v>962</v>
      </c>
      <c r="J121" s="29">
        <v>4508</v>
      </c>
      <c r="K121" s="29">
        <v>5470</v>
      </c>
      <c r="L121" s="24">
        <v>82.413162705667304</v>
      </c>
    </row>
    <row r="122" spans="1:12" s="8" customFormat="1" ht="15.75" customHeight="1" x14ac:dyDescent="0.2">
      <c r="A122" s="25" t="s">
        <v>70</v>
      </c>
      <c r="B122" s="25" t="s">
        <v>9</v>
      </c>
      <c r="C122" s="25"/>
      <c r="D122" s="29">
        <v>1933</v>
      </c>
      <c r="E122" s="29">
        <v>4520</v>
      </c>
      <c r="F122" s="29">
        <v>6453</v>
      </c>
      <c r="G122" s="24">
        <v>70.044940337827398</v>
      </c>
      <c r="H122" s="25"/>
      <c r="I122" s="29">
        <v>1000</v>
      </c>
      <c r="J122" s="29">
        <v>5553</v>
      </c>
      <c r="K122" s="29">
        <v>6553</v>
      </c>
      <c r="L122" s="24">
        <v>84.739813825728703</v>
      </c>
    </row>
    <row r="123" spans="1:12" s="8" customFormat="1" ht="15.75" customHeight="1" x14ac:dyDescent="0.2">
      <c r="A123" s="25" t="s">
        <v>70</v>
      </c>
      <c r="B123" s="25" t="s">
        <v>26</v>
      </c>
      <c r="C123" s="25"/>
      <c r="D123" s="29">
        <v>1632</v>
      </c>
      <c r="E123" s="29">
        <v>5328</v>
      </c>
      <c r="F123" s="29">
        <v>6960</v>
      </c>
      <c r="G123" s="24">
        <v>76.551724137931004</v>
      </c>
      <c r="H123" s="25"/>
      <c r="I123" s="29">
        <v>1300</v>
      </c>
      <c r="J123" s="29">
        <v>6405</v>
      </c>
      <c r="K123" s="29">
        <v>7705</v>
      </c>
      <c r="L123" s="24">
        <v>83.127839065541906</v>
      </c>
    </row>
    <row r="124" spans="1:12" s="8" customFormat="1" ht="15.75" customHeight="1" x14ac:dyDescent="0.2">
      <c r="A124" s="25" t="s">
        <v>70</v>
      </c>
      <c r="B124" s="25" t="s">
        <v>71</v>
      </c>
      <c r="C124" s="25"/>
      <c r="D124" s="29">
        <v>1610</v>
      </c>
      <c r="E124" s="29">
        <v>3887</v>
      </c>
      <c r="F124" s="29">
        <v>5497</v>
      </c>
      <c r="G124" s="24">
        <v>70.711297071129707</v>
      </c>
      <c r="H124" s="25"/>
      <c r="I124" s="29">
        <v>1315</v>
      </c>
      <c r="J124" s="29">
        <v>4147</v>
      </c>
      <c r="K124" s="29">
        <v>5462</v>
      </c>
      <c r="L124" s="24">
        <v>75.924569754668596</v>
      </c>
    </row>
    <row r="125" spans="1:12" s="8" customFormat="1" ht="15.75" customHeight="1" x14ac:dyDescent="0.2">
      <c r="A125" s="25" t="s">
        <v>72</v>
      </c>
      <c r="B125" s="25" t="s">
        <v>6</v>
      </c>
      <c r="C125" s="25"/>
      <c r="D125" s="29">
        <v>471</v>
      </c>
      <c r="E125" s="29">
        <v>1987</v>
      </c>
      <c r="F125" s="29">
        <v>2458</v>
      </c>
      <c r="G125" s="24">
        <v>80.838079739625698</v>
      </c>
      <c r="H125" s="25"/>
      <c r="I125" s="29">
        <v>240</v>
      </c>
      <c r="J125" s="29">
        <v>2454</v>
      </c>
      <c r="K125" s="29">
        <v>2694</v>
      </c>
      <c r="L125" s="24">
        <v>91.091314031180403</v>
      </c>
    </row>
    <row r="126" spans="1:12" s="8" customFormat="1" ht="15.75" customHeight="1" x14ac:dyDescent="0.2">
      <c r="A126" s="25" t="s">
        <v>72</v>
      </c>
      <c r="B126" s="25" t="s">
        <v>7</v>
      </c>
      <c r="C126" s="25"/>
      <c r="D126" s="29">
        <v>2138</v>
      </c>
      <c r="E126" s="29">
        <v>3033</v>
      </c>
      <c r="F126" s="29">
        <v>5171</v>
      </c>
      <c r="G126" s="24">
        <v>58.654032102107898</v>
      </c>
      <c r="H126" s="25"/>
      <c r="I126" s="29">
        <v>981</v>
      </c>
      <c r="J126" s="29">
        <v>4380</v>
      </c>
      <c r="K126" s="29">
        <v>5361</v>
      </c>
      <c r="L126" s="24">
        <v>81.701175153889196</v>
      </c>
    </row>
    <row r="127" spans="1:12" s="8" customFormat="1" ht="15.75" customHeight="1" x14ac:dyDescent="0.2">
      <c r="A127" s="25" t="s">
        <v>72</v>
      </c>
      <c r="B127" s="25" t="s">
        <v>217</v>
      </c>
      <c r="C127" s="25"/>
      <c r="D127" s="29">
        <v>452</v>
      </c>
      <c r="E127" s="29">
        <v>1578</v>
      </c>
      <c r="F127" s="29">
        <v>2030</v>
      </c>
      <c r="G127" s="24">
        <v>77.733990147783302</v>
      </c>
      <c r="H127" s="25"/>
      <c r="I127" s="29">
        <v>244</v>
      </c>
      <c r="J127" s="29">
        <v>1692</v>
      </c>
      <c r="K127" s="29">
        <v>1936</v>
      </c>
      <c r="L127" s="24">
        <v>87.396694214876007</v>
      </c>
    </row>
    <row r="128" spans="1:12" s="8" customFormat="1" ht="15.75" customHeight="1" x14ac:dyDescent="0.2">
      <c r="A128" s="25" t="s">
        <v>72</v>
      </c>
      <c r="B128" s="25" t="s">
        <v>29</v>
      </c>
      <c r="C128" s="25"/>
      <c r="D128" s="29">
        <v>4438</v>
      </c>
      <c r="E128" s="29">
        <v>3899</v>
      </c>
      <c r="F128" s="29">
        <v>8337</v>
      </c>
      <c r="G128" s="24">
        <v>46.767422334172998</v>
      </c>
      <c r="H128" s="25"/>
      <c r="I128" s="29">
        <v>3162</v>
      </c>
      <c r="J128" s="29">
        <v>4783</v>
      </c>
      <c r="K128" s="29">
        <v>7945</v>
      </c>
      <c r="L128" s="24">
        <v>60.201384518565099</v>
      </c>
    </row>
    <row r="129" spans="1:12" s="8" customFormat="1" ht="15.75" customHeight="1" x14ac:dyDescent="0.2">
      <c r="A129" s="25" t="s">
        <v>72</v>
      </c>
      <c r="B129" s="25" t="s">
        <v>14</v>
      </c>
      <c r="C129" s="25"/>
      <c r="D129" s="29">
        <v>2456</v>
      </c>
      <c r="E129" s="29">
        <v>3513</v>
      </c>
      <c r="F129" s="29">
        <v>5969</v>
      </c>
      <c r="G129" s="24">
        <v>58.854079410286502</v>
      </c>
      <c r="H129" s="25"/>
      <c r="I129" s="29">
        <v>722</v>
      </c>
      <c r="J129" s="29">
        <v>4251</v>
      </c>
      <c r="K129" s="29">
        <v>4973</v>
      </c>
      <c r="L129" s="24">
        <v>85.481600643474806</v>
      </c>
    </row>
    <row r="130" spans="1:12" s="8" customFormat="1" ht="15.75" customHeight="1" x14ac:dyDescent="0.2">
      <c r="A130" s="25" t="s">
        <v>72</v>
      </c>
      <c r="B130" s="25" t="s">
        <v>8</v>
      </c>
      <c r="C130" s="25"/>
      <c r="D130" s="29">
        <v>366</v>
      </c>
      <c r="E130" s="29">
        <v>1914</v>
      </c>
      <c r="F130" s="29">
        <v>2280</v>
      </c>
      <c r="G130" s="24">
        <v>83.947368421052602</v>
      </c>
      <c r="H130" s="25"/>
      <c r="I130" s="29">
        <v>209</v>
      </c>
      <c r="J130" s="29">
        <v>2421</v>
      </c>
      <c r="K130" s="29">
        <v>2630</v>
      </c>
      <c r="L130" s="24">
        <v>92.053231939163496</v>
      </c>
    </row>
    <row r="131" spans="1:12" s="8" customFormat="1" ht="15.75" customHeight="1" x14ac:dyDescent="0.2">
      <c r="A131" s="25" t="s">
        <v>72</v>
      </c>
      <c r="B131" s="25" t="s">
        <v>9</v>
      </c>
      <c r="C131" s="25"/>
      <c r="D131" s="29">
        <v>1720</v>
      </c>
      <c r="E131" s="29">
        <v>3086</v>
      </c>
      <c r="F131" s="29">
        <v>4806</v>
      </c>
      <c r="G131" s="24">
        <v>64.211402413649594</v>
      </c>
      <c r="H131" s="25"/>
      <c r="I131" s="29">
        <v>911</v>
      </c>
      <c r="J131" s="29">
        <v>3893</v>
      </c>
      <c r="K131" s="29">
        <v>4804</v>
      </c>
      <c r="L131" s="24">
        <v>81.0366361365529</v>
      </c>
    </row>
    <row r="132" spans="1:12" s="8" customFormat="1" ht="15.75" customHeight="1" x14ac:dyDescent="0.2">
      <c r="A132" s="25" t="s">
        <v>72</v>
      </c>
      <c r="B132" s="25" t="s">
        <v>218</v>
      </c>
      <c r="C132" s="25"/>
      <c r="D132" s="29">
        <v>827</v>
      </c>
      <c r="E132" s="29">
        <v>3471</v>
      </c>
      <c r="F132" s="29">
        <v>4298</v>
      </c>
      <c r="G132" s="24">
        <v>80.758492322010198</v>
      </c>
      <c r="H132" s="25"/>
      <c r="I132" s="29">
        <v>29</v>
      </c>
      <c r="J132" s="29">
        <v>2787</v>
      </c>
      <c r="K132" s="29">
        <v>2816</v>
      </c>
      <c r="L132" s="24">
        <v>98.970170454545496</v>
      </c>
    </row>
    <row r="133" spans="1:12" s="8" customFormat="1" ht="15.75" customHeight="1" x14ac:dyDescent="0.2">
      <c r="A133" s="25" t="s">
        <v>72</v>
      </c>
      <c r="B133" s="25" t="s">
        <v>31</v>
      </c>
      <c r="C133" s="25"/>
      <c r="D133" s="29">
        <v>2743</v>
      </c>
      <c r="E133" s="29">
        <v>5368</v>
      </c>
      <c r="F133" s="29">
        <v>8111</v>
      </c>
      <c r="G133" s="24">
        <v>66.181728516828997</v>
      </c>
      <c r="H133" s="25"/>
      <c r="I133" s="29">
        <v>2116</v>
      </c>
      <c r="J133" s="29">
        <v>6166</v>
      </c>
      <c r="K133" s="29">
        <v>8282</v>
      </c>
      <c r="L133" s="24">
        <v>74.450615793286602</v>
      </c>
    </row>
    <row r="134" spans="1:12" s="8" customFormat="1" ht="15.75" customHeight="1" x14ac:dyDescent="0.2">
      <c r="A134" s="25" t="s">
        <v>72</v>
      </c>
      <c r="B134" s="25" t="s">
        <v>15</v>
      </c>
      <c r="C134" s="25"/>
      <c r="D134" s="29">
        <v>730</v>
      </c>
      <c r="E134" s="29">
        <v>3527</v>
      </c>
      <c r="F134" s="29">
        <v>4257</v>
      </c>
      <c r="G134" s="24">
        <v>82.851773549447998</v>
      </c>
      <c r="H134" s="25"/>
      <c r="I134" s="29">
        <v>429</v>
      </c>
      <c r="J134" s="29">
        <v>4556</v>
      </c>
      <c r="K134" s="29">
        <v>4985</v>
      </c>
      <c r="L134" s="24">
        <v>91.394182547642899</v>
      </c>
    </row>
    <row r="135" spans="1:12" s="8" customFormat="1" ht="15.75" customHeight="1" x14ac:dyDescent="0.2">
      <c r="A135" s="25" t="s">
        <v>72</v>
      </c>
      <c r="B135" s="25" t="s">
        <v>220</v>
      </c>
      <c r="C135" s="25"/>
      <c r="D135" s="29">
        <v>1</v>
      </c>
      <c r="E135" s="29">
        <v>3402</v>
      </c>
      <c r="F135" s="29">
        <v>3403</v>
      </c>
      <c r="G135" s="24">
        <v>99.970614163972996</v>
      </c>
      <c r="H135" s="25"/>
      <c r="I135" s="29">
        <v>0</v>
      </c>
      <c r="J135" s="29">
        <v>3663</v>
      </c>
      <c r="K135" s="29">
        <v>3663</v>
      </c>
      <c r="L135" s="24">
        <v>100</v>
      </c>
    </row>
    <row r="136" spans="1:12" s="8" customFormat="1" ht="15.75" customHeight="1" x14ac:dyDescent="0.2">
      <c r="A136" s="25" t="s">
        <v>72</v>
      </c>
      <c r="B136" s="25" t="s">
        <v>10</v>
      </c>
      <c r="C136" s="25"/>
      <c r="D136" s="29">
        <v>1909</v>
      </c>
      <c r="E136" s="29">
        <v>3045</v>
      </c>
      <c r="F136" s="29">
        <v>4954</v>
      </c>
      <c r="G136" s="24">
        <v>61.465482438433597</v>
      </c>
      <c r="H136" s="25"/>
      <c r="I136" s="29">
        <v>1258</v>
      </c>
      <c r="J136" s="29">
        <v>3701</v>
      </c>
      <c r="K136" s="29">
        <v>4959</v>
      </c>
      <c r="L136" s="24">
        <v>74.6319822544868</v>
      </c>
    </row>
    <row r="137" spans="1:12" s="8" customFormat="1" ht="15.75" customHeight="1" x14ac:dyDescent="0.2">
      <c r="A137" s="25" t="s">
        <v>72</v>
      </c>
      <c r="B137" s="25" t="s">
        <v>16</v>
      </c>
      <c r="C137" s="25"/>
      <c r="D137" s="29">
        <v>459</v>
      </c>
      <c r="E137" s="29">
        <v>2595</v>
      </c>
      <c r="F137" s="29">
        <v>3054</v>
      </c>
      <c r="G137" s="24">
        <v>84.970530451866395</v>
      </c>
      <c r="H137" s="25"/>
      <c r="I137" s="29">
        <v>446</v>
      </c>
      <c r="J137" s="29">
        <v>2613</v>
      </c>
      <c r="K137" s="29">
        <v>3059</v>
      </c>
      <c r="L137" s="24">
        <v>85.420071918927803</v>
      </c>
    </row>
    <row r="138" spans="1:12" s="8" customFormat="1" ht="15.75" customHeight="1" x14ac:dyDescent="0.2">
      <c r="A138" s="25" t="s">
        <v>72</v>
      </c>
      <c r="B138" s="25" t="s">
        <v>73</v>
      </c>
      <c r="C138" s="25"/>
      <c r="D138" s="29">
        <v>375</v>
      </c>
      <c r="E138" s="29">
        <v>4700</v>
      </c>
      <c r="F138" s="29">
        <v>5075</v>
      </c>
      <c r="G138" s="24">
        <v>92.610837438423601</v>
      </c>
      <c r="H138" s="25"/>
      <c r="I138" s="29">
        <v>77</v>
      </c>
      <c r="J138" s="29">
        <v>4556</v>
      </c>
      <c r="K138" s="29">
        <v>4633</v>
      </c>
      <c r="L138" s="24">
        <v>98.338009928771896</v>
      </c>
    </row>
    <row r="139" spans="1:12" s="8" customFormat="1" ht="15.75" customHeight="1" x14ac:dyDescent="0.2">
      <c r="A139" s="25" t="s">
        <v>72</v>
      </c>
      <c r="B139" s="25" t="s">
        <v>222</v>
      </c>
      <c r="C139" s="25"/>
      <c r="D139" s="29"/>
      <c r="E139" s="29"/>
      <c r="F139" s="29"/>
      <c r="G139" s="25"/>
      <c r="H139" s="25"/>
      <c r="I139" s="29">
        <v>0</v>
      </c>
      <c r="J139" s="29">
        <v>1729</v>
      </c>
      <c r="K139" s="29">
        <v>1729</v>
      </c>
      <c r="L139" s="24">
        <v>100</v>
      </c>
    </row>
    <row r="140" spans="1:12" s="8" customFormat="1" ht="15.75" customHeight="1" x14ac:dyDescent="0.2">
      <c r="A140" s="25" t="s">
        <v>74</v>
      </c>
      <c r="B140" s="25" t="s">
        <v>7</v>
      </c>
      <c r="C140" s="25"/>
      <c r="D140" s="29">
        <v>2092</v>
      </c>
      <c r="E140" s="29">
        <v>2539</v>
      </c>
      <c r="F140" s="29">
        <v>4631</v>
      </c>
      <c r="G140" s="24">
        <v>54.826171453249799</v>
      </c>
      <c r="H140" s="25"/>
      <c r="I140" s="29">
        <v>1053</v>
      </c>
      <c r="J140" s="29">
        <v>3057</v>
      </c>
      <c r="K140" s="29">
        <v>4110</v>
      </c>
      <c r="L140" s="24">
        <v>74.379562043795602</v>
      </c>
    </row>
    <row r="141" spans="1:12" s="8" customFormat="1" ht="15.75" customHeight="1" x14ac:dyDescent="0.2">
      <c r="A141" s="25" t="s">
        <v>74</v>
      </c>
      <c r="B141" s="25" t="s">
        <v>9</v>
      </c>
      <c r="C141" s="25"/>
      <c r="D141" s="29">
        <v>2966</v>
      </c>
      <c r="E141" s="29">
        <v>3341</v>
      </c>
      <c r="F141" s="29">
        <v>6307</v>
      </c>
      <c r="G141" s="24">
        <v>52.972887268114803</v>
      </c>
      <c r="H141" s="25"/>
      <c r="I141" s="29">
        <v>1846</v>
      </c>
      <c r="J141" s="29">
        <v>4906</v>
      </c>
      <c r="K141" s="29">
        <v>6752</v>
      </c>
      <c r="L141" s="24">
        <v>72.659952606635102</v>
      </c>
    </row>
    <row r="142" spans="1:12" s="8" customFormat="1" ht="15.75" customHeight="1" x14ac:dyDescent="0.2">
      <c r="A142" s="25" t="s">
        <v>74</v>
      </c>
      <c r="B142" s="25" t="s">
        <v>40</v>
      </c>
      <c r="C142" s="25"/>
      <c r="D142" s="29">
        <v>729</v>
      </c>
      <c r="E142" s="29">
        <v>3752</v>
      </c>
      <c r="F142" s="29">
        <v>4481</v>
      </c>
      <c r="G142" s="24">
        <v>83.731309975451893</v>
      </c>
      <c r="H142" s="25"/>
      <c r="I142" s="29">
        <v>416</v>
      </c>
      <c r="J142" s="29">
        <v>3634</v>
      </c>
      <c r="K142" s="29">
        <v>4050</v>
      </c>
      <c r="L142" s="24">
        <v>89.728395061728406</v>
      </c>
    </row>
    <row r="143" spans="1:12" s="8" customFormat="1" ht="15.75" customHeight="1" x14ac:dyDescent="0.2">
      <c r="A143" s="25" t="s">
        <v>74</v>
      </c>
      <c r="B143" s="25" t="s">
        <v>26</v>
      </c>
      <c r="C143" s="25"/>
      <c r="D143" s="29">
        <v>600</v>
      </c>
      <c r="E143" s="29">
        <v>2350</v>
      </c>
      <c r="F143" s="29">
        <v>2950</v>
      </c>
      <c r="G143" s="24">
        <v>79.661016949152497</v>
      </c>
      <c r="H143" s="25"/>
      <c r="I143" s="29">
        <v>259</v>
      </c>
      <c r="J143" s="29">
        <v>2795</v>
      </c>
      <c r="K143" s="29">
        <v>3054</v>
      </c>
      <c r="L143" s="24">
        <v>91.519318925998704</v>
      </c>
    </row>
    <row r="144" spans="1:12" s="8" customFormat="1" ht="15.75" customHeight="1" x14ac:dyDescent="0.2">
      <c r="A144" s="25" t="s">
        <v>74</v>
      </c>
      <c r="B144" s="25" t="s">
        <v>75</v>
      </c>
      <c r="C144" s="25"/>
      <c r="D144" s="29">
        <v>140</v>
      </c>
      <c r="E144" s="29">
        <v>1030</v>
      </c>
      <c r="F144" s="29">
        <v>1170</v>
      </c>
      <c r="G144" s="24">
        <v>88.034188034188006</v>
      </c>
      <c r="H144" s="25"/>
      <c r="I144" s="29">
        <v>101</v>
      </c>
      <c r="J144" s="29">
        <v>962</v>
      </c>
      <c r="K144" s="29">
        <v>1063</v>
      </c>
      <c r="L144" s="24">
        <v>90.498588899341499</v>
      </c>
    </row>
    <row r="145" spans="1:12" s="8" customFormat="1" ht="15.75" customHeight="1" x14ac:dyDescent="0.2">
      <c r="A145" s="25" t="s">
        <v>76</v>
      </c>
      <c r="B145" s="25" t="s">
        <v>1</v>
      </c>
      <c r="C145" s="25"/>
      <c r="D145" s="29">
        <v>780</v>
      </c>
      <c r="E145" s="29">
        <v>2560</v>
      </c>
      <c r="F145" s="29">
        <v>3340</v>
      </c>
      <c r="G145" s="24">
        <v>76.646706586826298</v>
      </c>
      <c r="H145" s="25"/>
      <c r="I145" s="29">
        <v>590</v>
      </c>
      <c r="J145" s="29">
        <v>2903</v>
      </c>
      <c r="K145" s="29">
        <v>3493</v>
      </c>
      <c r="L145" s="24">
        <v>83.109075293443993</v>
      </c>
    </row>
    <row r="146" spans="1:12" s="8" customFormat="1" ht="15.75" customHeight="1" x14ac:dyDescent="0.2">
      <c r="A146" s="25" t="s">
        <v>77</v>
      </c>
      <c r="B146" s="25" t="s">
        <v>1</v>
      </c>
      <c r="C146" s="25"/>
      <c r="D146" s="29">
        <v>2596</v>
      </c>
      <c r="E146" s="29">
        <v>4300</v>
      </c>
      <c r="F146" s="29">
        <v>6896</v>
      </c>
      <c r="G146" s="24">
        <v>62.3549883990719</v>
      </c>
      <c r="H146" s="25"/>
      <c r="I146" s="29">
        <v>2396</v>
      </c>
      <c r="J146" s="29">
        <v>5086</v>
      </c>
      <c r="K146" s="29">
        <v>7482</v>
      </c>
      <c r="L146" s="24">
        <v>67.976476877840099</v>
      </c>
    </row>
    <row r="147" spans="1:12" s="8" customFormat="1" ht="15.75" customHeight="1" x14ac:dyDescent="0.2">
      <c r="A147" s="25" t="s">
        <v>78</v>
      </c>
      <c r="B147" s="25" t="s">
        <v>6</v>
      </c>
      <c r="C147" s="25"/>
      <c r="D147" s="29">
        <v>694</v>
      </c>
      <c r="E147" s="29">
        <v>2091</v>
      </c>
      <c r="F147" s="29">
        <v>2785</v>
      </c>
      <c r="G147" s="24">
        <v>75.080789946140001</v>
      </c>
      <c r="H147" s="25"/>
      <c r="I147" s="29">
        <v>256</v>
      </c>
      <c r="J147" s="29">
        <v>2450</v>
      </c>
      <c r="K147" s="29">
        <v>2706</v>
      </c>
      <c r="L147" s="24">
        <v>90.539541759054003</v>
      </c>
    </row>
    <row r="148" spans="1:12" s="8" customFormat="1" ht="15.75" customHeight="1" x14ac:dyDescent="0.2">
      <c r="A148" s="25" t="s">
        <v>78</v>
      </c>
      <c r="B148" s="25" t="s">
        <v>7</v>
      </c>
      <c r="C148" s="25"/>
      <c r="D148" s="29">
        <v>2326</v>
      </c>
      <c r="E148" s="29">
        <v>2741</v>
      </c>
      <c r="F148" s="29">
        <v>5067</v>
      </c>
      <c r="G148" s="24">
        <v>54.0951253207026</v>
      </c>
      <c r="H148" s="25"/>
      <c r="I148" s="29">
        <v>1295</v>
      </c>
      <c r="J148" s="29">
        <v>2575</v>
      </c>
      <c r="K148" s="29">
        <v>3870</v>
      </c>
      <c r="L148" s="24">
        <v>66.537467700258404</v>
      </c>
    </row>
    <row r="149" spans="1:12" s="8" customFormat="1" ht="15.75" customHeight="1" x14ac:dyDescent="0.2">
      <c r="A149" s="25" t="s">
        <v>78</v>
      </c>
      <c r="B149" s="25" t="s">
        <v>79</v>
      </c>
      <c r="C149" s="25"/>
      <c r="D149" s="29">
        <v>2935</v>
      </c>
      <c r="E149" s="29">
        <v>8532</v>
      </c>
      <c r="F149" s="29">
        <v>11467</v>
      </c>
      <c r="G149" s="24">
        <v>74.404813813551897</v>
      </c>
      <c r="H149" s="25"/>
      <c r="I149" s="29">
        <v>2131</v>
      </c>
      <c r="J149" s="29">
        <v>10515</v>
      </c>
      <c r="K149" s="29">
        <v>12646</v>
      </c>
      <c r="L149" s="24">
        <v>83.148821761821907</v>
      </c>
    </row>
    <row r="150" spans="1:12" s="8" customFormat="1" ht="15.75" customHeight="1" x14ac:dyDescent="0.2">
      <c r="A150" s="25" t="s">
        <v>78</v>
      </c>
      <c r="B150" s="25" t="s">
        <v>8</v>
      </c>
      <c r="C150" s="25"/>
      <c r="D150" s="29">
        <v>978</v>
      </c>
      <c r="E150" s="29">
        <v>4260</v>
      </c>
      <c r="F150" s="29">
        <v>5238</v>
      </c>
      <c r="G150" s="24">
        <v>81.328751431844196</v>
      </c>
      <c r="H150" s="25"/>
      <c r="I150" s="29">
        <v>552</v>
      </c>
      <c r="J150" s="29">
        <v>5626</v>
      </c>
      <c r="K150" s="29">
        <v>6178</v>
      </c>
      <c r="L150" s="24">
        <v>91.065069601812894</v>
      </c>
    </row>
    <row r="151" spans="1:12" s="8" customFormat="1" ht="15.75" customHeight="1" x14ac:dyDescent="0.2">
      <c r="A151" s="25" t="s">
        <v>78</v>
      </c>
      <c r="B151" s="25" t="s">
        <v>9</v>
      </c>
      <c r="C151" s="25"/>
      <c r="D151" s="29">
        <v>3313</v>
      </c>
      <c r="E151" s="29">
        <v>2456</v>
      </c>
      <c r="F151" s="29">
        <v>5769</v>
      </c>
      <c r="G151" s="24">
        <v>42.572369561449101</v>
      </c>
      <c r="H151" s="25"/>
      <c r="I151" s="29">
        <v>2294</v>
      </c>
      <c r="J151" s="29">
        <v>2474</v>
      </c>
      <c r="K151" s="29">
        <v>4768</v>
      </c>
      <c r="L151" s="24">
        <v>51.8875838926174</v>
      </c>
    </row>
    <row r="152" spans="1:12" s="8" customFormat="1" ht="15.75" customHeight="1" x14ac:dyDescent="0.2">
      <c r="A152" s="25" t="s">
        <v>78</v>
      </c>
      <c r="B152" s="25" t="s">
        <v>253</v>
      </c>
      <c r="C152" s="25"/>
      <c r="D152" s="29">
        <v>81</v>
      </c>
      <c r="E152" s="29">
        <v>3685</v>
      </c>
      <c r="F152" s="29">
        <v>3766</v>
      </c>
      <c r="G152" s="24">
        <v>97.849176845459397</v>
      </c>
      <c r="H152" s="25"/>
      <c r="I152" s="29">
        <v>1</v>
      </c>
      <c r="J152" s="29">
        <v>3572</v>
      </c>
      <c r="K152" s="29">
        <v>3573</v>
      </c>
      <c r="L152" s="24">
        <v>99.972012314581605</v>
      </c>
    </row>
    <row r="153" spans="1:12" s="8" customFormat="1" ht="15.75" customHeight="1" x14ac:dyDescent="0.2">
      <c r="A153" s="25" t="s">
        <v>78</v>
      </c>
      <c r="B153" s="25" t="s">
        <v>10</v>
      </c>
      <c r="C153" s="25"/>
      <c r="D153" s="29">
        <v>2959</v>
      </c>
      <c r="E153" s="29">
        <v>2707</v>
      </c>
      <c r="F153" s="29">
        <v>5666</v>
      </c>
      <c r="G153" s="24">
        <v>47.776208965760702</v>
      </c>
      <c r="H153" s="25"/>
      <c r="I153" s="29">
        <v>1485</v>
      </c>
      <c r="J153" s="29">
        <v>3046</v>
      </c>
      <c r="K153" s="29">
        <v>4531</v>
      </c>
      <c r="L153" s="24">
        <v>67.225777973957193</v>
      </c>
    </row>
    <row r="154" spans="1:12" s="8" customFormat="1" ht="15.75" customHeight="1" x14ac:dyDescent="0.2">
      <c r="A154" s="25" t="s">
        <v>78</v>
      </c>
      <c r="B154" s="25" t="s">
        <v>16</v>
      </c>
      <c r="C154" s="25"/>
      <c r="D154" s="29">
        <v>1240</v>
      </c>
      <c r="E154" s="29">
        <v>3446</v>
      </c>
      <c r="F154" s="29">
        <v>4686</v>
      </c>
      <c r="G154" s="24">
        <v>73.538198890311605</v>
      </c>
      <c r="H154" s="25"/>
      <c r="I154" s="29">
        <v>577</v>
      </c>
      <c r="J154" s="29">
        <v>2992</v>
      </c>
      <c r="K154" s="29">
        <v>3569</v>
      </c>
      <c r="L154" s="24">
        <v>83.833006444382207</v>
      </c>
    </row>
    <row r="155" spans="1:12" s="8" customFormat="1" ht="15.75" customHeight="1" x14ac:dyDescent="0.2">
      <c r="A155" s="25" t="s">
        <v>78</v>
      </c>
      <c r="B155" s="25" t="s">
        <v>63</v>
      </c>
      <c r="C155" s="25"/>
      <c r="D155" s="29">
        <v>1279</v>
      </c>
      <c r="E155" s="29">
        <v>3422</v>
      </c>
      <c r="F155" s="29">
        <v>4701</v>
      </c>
      <c r="G155" s="24">
        <v>72.793022761114699</v>
      </c>
      <c r="H155" s="25"/>
      <c r="I155" s="29">
        <v>957</v>
      </c>
      <c r="J155" s="29">
        <v>4395</v>
      </c>
      <c r="K155" s="29">
        <v>5352</v>
      </c>
      <c r="L155" s="24">
        <v>82.118834080717505</v>
      </c>
    </row>
    <row r="156" spans="1:12" s="8" customFormat="1" ht="15.75" customHeight="1" x14ac:dyDescent="0.2">
      <c r="A156" s="25" t="s">
        <v>78</v>
      </c>
      <c r="B156" s="25" t="s">
        <v>226</v>
      </c>
      <c r="C156" s="25"/>
      <c r="D156" s="29">
        <v>0</v>
      </c>
      <c r="E156" s="29">
        <v>687</v>
      </c>
      <c r="F156" s="29">
        <v>687</v>
      </c>
      <c r="G156" s="24">
        <v>100</v>
      </c>
      <c r="H156" s="25"/>
      <c r="I156" s="29">
        <v>0</v>
      </c>
      <c r="J156" s="29">
        <v>828</v>
      </c>
      <c r="K156" s="29">
        <v>828</v>
      </c>
      <c r="L156" s="24">
        <v>100</v>
      </c>
    </row>
    <row r="157" spans="1:12" s="8" customFormat="1" ht="15.75" customHeight="1" x14ac:dyDescent="0.2">
      <c r="A157" s="25" t="s">
        <v>78</v>
      </c>
      <c r="B157" s="25" t="s">
        <v>80</v>
      </c>
      <c r="C157" s="25"/>
      <c r="D157" s="29">
        <v>925</v>
      </c>
      <c r="E157" s="29">
        <v>2976</v>
      </c>
      <c r="F157" s="29">
        <v>3901</v>
      </c>
      <c r="G157" s="24">
        <v>76.288131248397804</v>
      </c>
      <c r="H157" s="25"/>
      <c r="I157" s="29">
        <v>546</v>
      </c>
      <c r="J157" s="29">
        <v>3024</v>
      </c>
      <c r="K157" s="29">
        <v>3570</v>
      </c>
      <c r="L157" s="24">
        <v>84.705882352941202</v>
      </c>
    </row>
    <row r="158" spans="1:12" s="8" customFormat="1" ht="15.75" customHeight="1" x14ac:dyDescent="0.2">
      <c r="A158" s="25" t="s">
        <v>78</v>
      </c>
      <c r="B158" s="25" t="s">
        <v>81</v>
      </c>
      <c r="C158" s="25"/>
      <c r="D158" s="29">
        <v>670</v>
      </c>
      <c r="E158" s="29">
        <v>1728</v>
      </c>
      <c r="F158" s="29">
        <v>2398</v>
      </c>
      <c r="G158" s="24">
        <v>72.060050041701402</v>
      </c>
      <c r="H158" s="25"/>
      <c r="I158" s="29">
        <v>502</v>
      </c>
      <c r="J158" s="29">
        <v>1840</v>
      </c>
      <c r="K158" s="29">
        <v>2342</v>
      </c>
      <c r="L158" s="24">
        <v>78.565328778821495</v>
      </c>
    </row>
    <row r="159" spans="1:12" s="8" customFormat="1" ht="15.75" customHeight="1" x14ac:dyDescent="0.2">
      <c r="A159" s="25" t="s">
        <v>78</v>
      </c>
      <c r="B159" s="25" t="s">
        <v>186</v>
      </c>
      <c r="C159" s="25"/>
      <c r="D159" s="29">
        <v>0</v>
      </c>
      <c r="E159" s="29">
        <v>2813</v>
      </c>
      <c r="F159" s="29">
        <v>2813</v>
      </c>
      <c r="G159" s="24">
        <v>100</v>
      </c>
      <c r="H159" s="25"/>
      <c r="I159" s="29">
        <v>0</v>
      </c>
      <c r="J159" s="29">
        <v>2861</v>
      </c>
      <c r="K159" s="29">
        <v>2861</v>
      </c>
      <c r="L159" s="24">
        <v>100</v>
      </c>
    </row>
    <row r="160" spans="1:12" s="8" customFormat="1" ht="15.75" customHeight="1" x14ac:dyDescent="0.2">
      <c r="A160" s="25" t="s">
        <v>82</v>
      </c>
      <c r="B160" s="25" t="s">
        <v>1</v>
      </c>
      <c r="C160" s="25"/>
      <c r="D160" s="29">
        <v>257</v>
      </c>
      <c r="E160" s="29">
        <v>1613</v>
      </c>
      <c r="F160" s="29">
        <v>1870</v>
      </c>
      <c r="G160" s="24">
        <v>86.256684491978604</v>
      </c>
      <c r="H160" s="25"/>
      <c r="I160" s="29">
        <v>129</v>
      </c>
      <c r="J160" s="29">
        <v>1720</v>
      </c>
      <c r="K160" s="29">
        <v>1849</v>
      </c>
      <c r="L160" s="24">
        <v>93.023255813953497</v>
      </c>
    </row>
    <row r="161" spans="1:12" s="8" customFormat="1" ht="15.75" customHeight="1" x14ac:dyDescent="0.2">
      <c r="A161" s="25" t="s">
        <v>83</v>
      </c>
      <c r="B161" s="25" t="s">
        <v>7</v>
      </c>
      <c r="C161" s="25"/>
      <c r="D161" s="29">
        <v>685</v>
      </c>
      <c r="E161" s="29">
        <v>2551</v>
      </c>
      <c r="F161" s="29">
        <v>3236</v>
      </c>
      <c r="G161" s="24">
        <v>78.831891223732995</v>
      </c>
      <c r="H161" s="25"/>
      <c r="I161" s="29">
        <v>819</v>
      </c>
      <c r="J161" s="29">
        <v>1847</v>
      </c>
      <c r="K161" s="29">
        <v>2666</v>
      </c>
      <c r="L161" s="24">
        <v>69.279819954988696</v>
      </c>
    </row>
    <row r="162" spans="1:12" s="8" customFormat="1" ht="15.75" customHeight="1" x14ac:dyDescent="0.2">
      <c r="A162" s="25" t="s">
        <v>83</v>
      </c>
      <c r="B162" s="25" t="s">
        <v>9</v>
      </c>
      <c r="C162" s="25"/>
      <c r="D162" s="29">
        <v>1728</v>
      </c>
      <c r="E162" s="29">
        <v>5189</v>
      </c>
      <c r="F162" s="29">
        <v>6917</v>
      </c>
      <c r="G162" s="24">
        <v>75.018071418244901</v>
      </c>
      <c r="H162" s="25"/>
      <c r="I162" s="29">
        <v>803</v>
      </c>
      <c r="J162" s="29">
        <v>6467</v>
      </c>
      <c r="K162" s="29">
        <v>7270</v>
      </c>
      <c r="L162" s="24">
        <v>88.954607977991699</v>
      </c>
    </row>
    <row r="163" spans="1:12" s="8" customFormat="1" ht="15.75" customHeight="1" x14ac:dyDescent="0.2">
      <c r="A163" s="25" t="s">
        <v>83</v>
      </c>
      <c r="B163" s="25" t="s">
        <v>26</v>
      </c>
      <c r="C163" s="25"/>
      <c r="D163" s="29">
        <v>351</v>
      </c>
      <c r="E163" s="29">
        <v>4340</v>
      </c>
      <c r="F163" s="29">
        <v>4691</v>
      </c>
      <c r="G163" s="24">
        <v>92.517586868471497</v>
      </c>
      <c r="H163" s="25"/>
      <c r="I163" s="29">
        <v>92</v>
      </c>
      <c r="J163" s="29">
        <v>3042</v>
      </c>
      <c r="K163" s="29">
        <v>3134</v>
      </c>
      <c r="L163" s="24">
        <v>97.064454371410307</v>
      </c>
    </row>
    <row r="164" spans="1:12" s="8" customFormat="1" ht="15.75" customHeight="1" x14ac:dyDescent="0.2">
      <c r="A164" s="25" t="s">
        <v>83</v>
      </c>
      <c r="B164" s="25" t="s">
        <v>209</v>
      </c>
      <c r="C164" s="25"/>
      <c r="D164" s="29"/>
      <c r="E164" s="29"/>
      <c r="F164" s="29"/>
      <c r="G164" s="25"/>
      <c r="H164" s="25"/>
      <c r="I164" s="29">
        <v>0</v>
      </c>
      <c r="J164" s="29">
        <v>2417</v>
      </c>
      <c r="K164" s="29">
        <v>2417</v>
      </c>
      <c r="L164" s="24">
        <v>100</v>
      </c>
    </row>
    <row r="165" spans="1:12" s="8" customFormat="1" ht="15.75" customHeight="1" x14ac:dyDescent="0.2">
      <c r="A165" s="25" t="s">
        <v>83</v>
      </c>
      <c r="B165" s="25" t="s">
        <v>254</v>
      </c>
      <c r="C165" s="25"/>
      <c r="D165" s="29">
        <v>215</v>
      </c>
      <c r="E165" s="29">
        <v>1193</v>
      </c>
      <c r="F165" s="29">
        <v>1408</v>
      </c>
      <c r="G165" s="24">
        <v>84.730113636363598</v>
      </c>
      <c r="H165" s="25"/>
      <c r="I165" s="29">
        <v>0</v>
      </c>
      <c r="J165" s="29">
        <v>1143</v>
      </c>
      <c r="K165" s="29">
        <v>1143</v>
      </c>
      <c r="L165" s="24">
        <v>100</v>
      </c>
    </row>
    <row r="166" spans="1:12" s="8" customFormat="1" ht="15.75" customHeight="1" x14ac:dyDescent="0.2">
      <c r="A166" s="25" t="s">
        <v>84</v>
      </c>
      <c r="B166" s="25" t="s">
        <v>1</v>
      </c>
      <c r="C166" s="25"/>
      <c r="D166" s="29">
        <v>521</v>
      </c>
      <c r="E166" s="29">
        <v>2043</v>
      </c>
      <c r="F166" s="29">
        <v>2564</v>
      </c>
      <c r="G166" s="24">
        <v>79.680187207488302</v>
      </c>
      <c r="H166" s="25"/>
      <c r="I166" s="29">
        <v>103</v>
      </c>
      <c r="J166" s="29">
        <v>2414</v>
      </c>
      <c r="K166" s="29">
        <v>2517</v>
      </c>
      <c r="L166" s="24">
        <v>95.907826777910202</v>
      </c>
    </row>
    <row r="167" spans="1:12" s="8" customFormat="1" ht="15.75" customHeight="1" x14ac:dyDescent="0.2">
      <c r="A167" s="25" t="s">
        <v>85</v>
      </c>
      <c r="B167" s="25" t="s">
        <v>1</v>
      </c>
      <c r="C167" s="25"/>
      <c r="D167" s="29">
        <v>1135</v>
      </c>
      <c r="E167" s="29">
        <v>4900</v>
      </c>
      <c r="F167" s="29">
        <v>6035</v>
      </c>
      <c r="G167" s="24">
        <v>81.193040596520305</v>
      </c>
      <c r="H167" s="25"/>
      <c r="I167" s="29">
        <v>596</v>
      </c>
      <c r="J167" s="29">
        <v>5098</v>
      </c>
      <c r="K167" s="29">
        <v>5694</v>
      </c>
      <c r="L167" s="24">
        <v>89.532841587636099</v>
      </c>
    </row>
    <row r="168" spans="1:12" s="8" customFormat="1" ht="15.75" customHeight="1" x14ac:dyDescent="0.2">
      <c r="A168" s="25" t="s">
        <v>86</v>
      </c>
      <c r="B168" s="25" t="s">
        <v>1</v>
      </c>
      <c r="C168" s="25"/>
      <c r="D168" s="29">
        <v>711</v>
      </c>
      <c r="E168" s="29">
        <v>2463</v>
      </c>
      <c r="F168" s="29">
        <v>3174</v>
      </c>
      <c r="G168" s="24">
        <v>77.599243856332706</v>
      </c>
      <c r="H168" s="25"/>
      <c r="I168" s="29">
        <v>429</v>
      </c>
      <c r="J168" s="29">
        <v>2724</v>
      </c>
      <c r="K168" s="29">
        <v>3153</v>
      </c>
      <c r="L168" s="24">
        <v>86.393910561370106</v>
      </c>
    </row>
    <row r="169" spans="1:12" s="8" customFormat="1" ht="15.75" customHeight="1" x14ac:dyDescent="0.2">
      <c r="A169" s="25" t="s">
        <v>87</v>
      </c>
      <c r="B169" s="25" t="s">
        <v>201</v>
      </c>
      <c r="C169" s="25"/>
      <c r="D169" s="29">
        <v>535</v>
      </c>
      <c r="E169" s="29">
        <v>4296</v>
      </c>
      <c r="F169" s="29">
        <v>4831</v>
      </c>
      <c r="G169" s="24">
        <v>88.925688263299506</v>
      </c>
      <c r="H169" s="25"/>
      <c r="I169" s="29">
        <v>3</v>
      </c>
      <c r="J169" s="29">
        <v>4901</v>
      </c>
      <c r="K169" s="29">
        <v>4904</v>
      </c>
      <c r="L169" s="24">
        <v>99.9388254486134</v>
      </c>
    </row>
    <row r="170" spans="1:12" s="8" customFormat="1" ht="15.75" customHeight="1" x14ac:dyDescent="0.2">
      <c r="A170" s="25" t="s">
        <v>87</v>
      </c>
      <c r="B170" s="25" t="s">
        <v>23</v>
      </c>
      <c r="C170" s="25"/>
      <c r="D170" s="29">
        <v>1918</v>
      </c>
      <c r="E170" s="29">
        <v>5203</v>
      </c>
      <c r="F170" s="29">
        <v>7121</v>
      </c>
      <c r="G170" s="24">
        <v>73.065580676871207</v>
      </c>
      <c r="H170" s="25"/>
      <c r="I170" s="29">
        <v>983</v>
      </c>
      <c r="J170" s="29">
        <v>7374</v>
      </c>
      <c r="K170" s="29">
        <v>8357</v>
      </c>
      <c r="L170" s="24">
        <v>88.237405767620004</v>
      </c>
    </row>
    <row r="171" spans="1:12" s="8" customFormat="1" ht="15.75" customHeight="1" x14ac:dyDescent="0.2">
      <c r="A171" s="25" t="s">
        <v>88</v>
      </c>
      <c r="B171" s="25" t="s">
        <v>1</v>
      </c>
      <c r="C171" s="25"/>
      <c r="D171" s="29">
        <v>7035</v>
      </c>
      <c r="E171" s="29">
        <v>11469</v>
      </c>
      <c r="F171" s="29">
        <v>18504</v>
      </c>
      <c r="G171" s="24">
        <v>61.981193255512302</v>
      </c>
      <c r="H171" s="25"/>
      <c r="I171" s="29">
        <v>6582</v>
      </c>
      <c r="J171" s="29">
        <v>12833</v>
      </c>
      <c r="K171" s="29">
        <v>19415</v>
      </c>
      <c r="L171" s="24">
        <v>66.098377543136706</v>
      </c>
    </row>
    <row r="172" spans="1:12" s="8" customFormat="1" ht="15.75" customHeight="1" x14ac:dyDescent="0.2">
      <c r="A172" s="25" t="s">
        <v>89</v>
      </c>
      <c r="B172" s="25" t="s">
        <v>185</v>
      </c>
      <c r="C172" s="25"/>
      <c r="D172" s="29">
        <v>289</v>
      </c>
      <c r="E172" s="29">
        <v>3673</v>
      </c>
      <c r="F172" s="29">
        <v>3962</v>
      </c>
      <c r="G172" s="24">
        <v>92.7057041898031</v>
      </c>
      <c r="H172" s="25"/>
      <c r="I172" s="29">
        <v>0</v>
      </c>
      <c r="J172" s="29">
        <v>3046</v>
      </c>
      <c r="K172" s="29">
        <v>3046</v>
      </c>
      <c r="L172" s="24">
        <v>100</v>
      </c>
    </row>
    <row r="173" spans="1:12" s="8" customFormat="1" ht="15.75" customHeight="1" x14ac:dyDescent="0.2">
      <c r="A173" s="25" t="s">
        <v>90</v>
      </c>
      <c r="B173" s="25" t="s">
        <v>7</v>
      </c>
      <c r="C173" s="25"/>
      <c r="D173" s="29">
        <v>5215</v>
      </c>
      <c r="E173" s="29">
        <v>4063</v>
      </c>
      <c r="F173" s="29">
        <v>9278</v>
      </c>
      <c r="G173" s="24">
        <v>43.791765466695402</v>
      </c>
      <c r="H173" s="25"/>
      <c r="I173" s="29">
        <v>4477</v>
      </c>
      <c r="J173" s="29">
        <v>4935</v>
      </c>
      <c r="K173" s="29">
        <v>9412</v>
      </c>
      <c r="L173" s="24">
        <v>52.433064173395699</v>
      </c>
    </row>
    <row r="174" spans="1:12" s="8" customFormat="1" ht="15.75" customHeight="1" x14ac:dyDescent="0.2">
      <c r="A174" s="25" t="s">
        <v>90</v>
      </c>
      <c r="B174" s="25" t="s">
        <v>9</v>
      </c>
      <c r="C174" s="25"/>
      <c r="D174" s="29">
        <v>5211</v>
      </c>
      <c r="E174" s="29">
        <v>15796</v>
      </c>
      <c r="F174" s="29">
        <v>21007</v>
      </c>
      <c r="G174" s="24">
        <v>75.193982958061596</v>
      </c>
      <c r="H174" s="25"/>
      <c r="I174" s="29">
        <v>4450</v>
      </c>
      <c r="J174" s="29">
        <v>18385</v>
      </c>
      <c r="K174" s="29">
        <v>22835</v>
      </c>
      <c r="L174" s="24">
        <v>80.512371359754795</v>
      </c>
    </row>
    <row r="175" spans="1:12" s="8" customFormat="1" ht="15.75" customHeight="1" x14ac:dyDescent="0.2">
      <c r="A175" s="25" t="s">
        <v>90</v>
      </c>
      <c r="B175" s="25" t="s">
        <v>26</v>
      </c>
      <c r="C175" s="25"/>
      <c r="D175" s="29">
        <v>691</v>
      </c>
      <c r="E175" s="29">
        <v>3297</v>
      </c>
      <c r="F175" s="29">
        <v>3988</v>
      </c>
      <c r="G175" s="24">
        <v>82.673019057171501</v>
      </c>
      <c r="H175" s="25"/>
      <c r="I175" s="29">
        <v>416</v>
      </c>
      <c r="J175" s="29">
        <v>4081</v>
      </c>
      <c r="K175" s="29">
        <v>4497</v>
      </c>
      <c r="L175" s="24">
        <v>90.749388481209706</v>
      </c>
    </row>
    <row r="176" spans="1:12" s="8" customFormat="1" ht="15.75" customHeight="1" x14ac:dyDescent="0.2">
      <c r="A176" s="25" t="s">
        <v>90</v>
      </c>
      <c r="B176" s="25" t="s">
        <v>227</v>
      </c>
      <c r="C176" s="25"/>
      <c r="D176" s="29">
        <v>485</v>
      </c>
      <c r="E176" s="29">
        <v>1748</v>
      </c>
      <c r="F176" s="29">
        <v>2233</v>
      </c>
      <c r="G176" s="24">
        <v>78.280340349305902</v>
      </c>
      <c r="H176" s="25"/>
      <c r="I176" s="29">
        <v>1</v>
      </c>
      <c r="J176" s="29">
        <v>1868</v>
      </c>
      <c r="K176" s="29">
        <v>1869</v>
      </c>
      <c r="L176" s="24">
        <v>99.946495452113396</v>
      </c>
    </row>
    <row r="177" spans="1:12" s="8" customFormat="1" ht="15.75" customHeight="1" x14ac:dyDescent="0.2">
      <c r="A177" s="25" t="s">
        <v>91</v>
      </c>
      <c r="B177" s="25" t="s">
        <v>22</v>
      </c>
      <c r="C177" s="25"/>
      <c r="D177" s="29">
        <v>2870</v>
      </c>
      <c r="E177" s="29">
        <v>7494</v>
      </c>
      <c r="F177" s="29">
        <v>10364</v>
      </c>
      <c r="G177" s="24">
        <v>72.307989193361607</v>
      </c>
      <c r="H177" s="25"/>
      <c r="I177" s="29">
        <v>1277</v>
      </c>
      <c r="J177" s="29">
        <v>8578</v>
      </c>
      <c r="K177" s="29">
        <v>9855</v>
      </c>
      <c r="L177" s="24">
        <v>87.042110603754395</v>
      </c>
    </row>
    <row r="178" spans="1:12" s="8" customFormat="1" ht="15.75" customHeight="1" x14ac:dyDescent="0.2">
      <c r="A178" s="25" t="s">
        <v>91</v>
      </c>
      <c r="B178" s="25" t="s">
        <v>23</v>
      </c>
      <c r="C178" s="25"/>
      <c r="D178" s="29">
        <v>1876</v>
      </c>
      <c r="E178" s="29">
        <v>10690</v>
      </c>
      <c r="F178" s="29">
        <v>12566</v>
      </c>
      <c r="G178" s="24">
        <v>85.0708260385166</v>
      </c>
      <c r="H178" s="25"/>
      <c r="I178" s="29">
        <v>1315</v>
      </c>
      <c r="J178" s="29">
        <v>14460</v>
      </c>
      <c r="K178" s="29">
        <v>15775</v>
      </c>
      <c r="L178" s="24">
        <v>91.6640253565769</v>
      </c>
    </row>
    <row r="179" spans="1:12" s="22" customFormat="1" ht="15.75" customHeight="1" x14ac:dyDescent="0.2">
      <c r="A179" s="25" t="s">
        <v>245</v>
      </c>
      <c r="B179" s="25" t="s">
        <v>1</v>
      </c>
      <c r="C179" s="25"/>
      <c r="D179" s="29">
        <v>2242</v>
      </c>
      <c r="E179" s="29">
        <v>8404</v>
      </c>
      <c r="F179" s="29">
        <v>10646</v>
      </c>
      <c r="G179" s="24">
        <v>78.9404471162878</v>
      </c>
      <c r="H179" s="25"/>
      <c r="I179" s="29">
        <v>176</v>
      </c>
      <c r="J179" s="29">
        <v>12541</v>
      </c>
      <c r="K179" s="29">
        <v>12717</v>
      </c>
      <c r="L179" s="24">
        <v>98.616025792246603</v>
      </c>
    </row>
    <row r="180" spans="1:12" s="8" customFormat="1" ht="15.75" customHeight="1" x14ac:dyDescent="0.2">
      <c r="A180" s="25" t="s">
        <v>92</v>
      </c>
      <c r="B180" s="25" t="s">
        <v>22</v>
      </c>
      <c r="C180" s="25"/>
      <c r="D180" s="29">
        <v>783</v>
      </c>
      <c r="E180" s="29">
        <v>1827</v>
      </c>
      <c r="F180" s="29">
        <v>2610</v>
      </c>
      <c r="G180" s="24">
        <v>70</v>
      </c>
      <c r="H180" s="25"/>
      <c r="I180" s="29">
        <v>377</v>
      </c>
      <c r="J180" s="29">
        <v>1548</v>
      </c>
      <c r="K180" s="29">
        <v>1925</v>
      </c>
      <c r="L180" s="24">
        <v>80.415584415584405</v>
      </c>
    </row>
    <row r="181" spans="1:12" s="8" customFormat="1" ht="15.75" customHeight="1" x14ac:dyDescent="0.2">
      <c r="A181" s="25" t="s">
        <v>92</v>
      </c>
      <c r="B181" s="25" t="s">
        <v>23</v>
      </c>
      <c r="C181" s="25"/>
      <c r="D181" s="29">
        <v>1046</v>
      </c>
      <c r="E181" s="29">
        <v>1933</v>
      </c>
      <c r="F181" s="29">
        <v>2979</v>
      </c>
      <c r="G181" s="24">
        <v>64.8875461564283</v>
      </c>
      <c r="H181" s="25"/>
      <c r="I181" s="29">
        <v>549</v>
      </c>
      <c r="J181" s="29">
        <v>1710</v>
      </c>
      <c r="K181" s="29">
        <v>2259</v>
      </c>
      <c r="L181" s="24">
        <v>75.697211155378497</v>
      </c>
    </row>
    <row r="182" spans="1:12" s="8" customFormat="1" ht="15.75" customHeight="1" x14ac:dyDescent="0.2">
      <c r="A182" s="25" t="s">
        <v>93</v>
      </c>
      <c r="B182" s="25" t="s">
        <v>1</v>
      </c>
      <c r="C182" s="25"/>
      <c r="D182" s="29">
        <v>1031</v>
      </c>
      <c r="E182" s="29">
        <v>2576</v>
      </c>
      <c r="F182" s="29">
        <v>3607</v>
      </c>
      <c r="G182" s="24">
        <v>71.416689769891903</v>
      </c>
      <c r="H182" s="25"/>
      <c r="I182" s="29">
        <v>664</v>
      </c>
      <c r="J182" s="29">
        <v>2802</v>
      </c>
      <c r="K182" s="29">
        <v>3466</v>
      </c>
      <c r="L182" s="24">
        <v>80.842469705712602</v>
      </c>
    </row>
    <row r="183" spans="1:12" s="8" customFormat="1" ht="15.75" customHeight="1" x14ac:dyDescent="0.2">
      <c r="A183" s="25" t="s">
        <v>94</v>
      </c>
      <c r="B183" s="25" t="s">
        <v>22</v>
      </c>
      <c r="C183" s="25"/>
      <c r="D183" s="29">
        <v>3454</v>
      </c>
      <c r="E183" s="29">
        <v>5125</v>
      </c>
      <c r="F183" s="29">
        <v>8579</v>
      </c>
      <c r="G183" s="24">
        <v>59.738897307378501</v>
      </c>
      <c r="H183" s="25"/>
      <c r="I183" s="29">
        <v>2425</v>
      </c>
      <c r="J183" s="29">
        <v>6059</v>
      </c>
      <c r="K183" s="29">
        <v>8484</v>
      </c>
      <c r="L183" s="24">
        <v>71.416784535596406</v>
      </c>
    </row>
    <row r="184" spans="1:12" s="8" customFormat="1" ht="15.75" customHeight="1" x14ac:dyDescent="0.2">
      <c r="A184" s="25" t="s">
        <v>94</v>
      </c>
      <c r="B184" s="25" t="s">
        <v>23</v>
      </c>
      <c r="C184" s="25"/>
      <c r="D184" s="29">
        <v>11764</v>
      </c>
      <c r="E184" s="29">
        <v>14699</v>
      </c>
      <c r="F184" s="29">
        <v>26463</v>
      </c>
      <c r="G184" s="24">
        <v>55.545478592752097</v>
      </c>
      <c r="H184" s="25"/>
      <c r="I184" s="29">
        <v>11513</v>
      </c>
      <c r="J184" s="29">
        <v>16392</v>
      </c>
      <c r="K184" s="29">
        <v>27905</v>
      </c>
      <c r="L184" s="24">
        <v>58.742160903063997</v>
      </c>
    </row>
    <row r="185" spans="1:12" s="8" customFormat="1" ht="15.75" customHeight="1" x14ac:dyDescent="0.2">
      <c r="A185" s="25" t="s">
        <v>95</v>
      </c>
      <c r="B185" s="25" t="s">
        <v>7</v>
      </c>
      <c r="C185" s="25"/>
      <c r="D185" s="29">
        <v>2462</v>
      </c>
      <c r="E185" s="29">
        <v>3659</v>
      </c>
      <c r="F185" s="29">
        <v>6121</v>
      </c>
      <c r="G185" s="24">
        <v>59.777814082666197</v>
      </c>
      <c r="H185" s="25"/>
      <c r="I185" s="29">
        <v>1565</v>
      </c>
      <c r="J185" s="29">
        <v>5285</v>
      </c>
      <c r="K185" s="29">
        <v>6850</v>
      </c>
      <c r="L185" s="24">
        <v>77.153284671532802</v>
      </c>
    </row>
    <row r="186" spans="1:12" s="8" customFormat="1" ht="15.75" customHeight="1" x14ac:dyDescent="0.2">
      <c r="A186" s="25" t="s">
        <v>95</v>
      </c>
      <c r="B186" s="25" t="s">
        <v>9</v>
      </c>
      <c r="C186" s="25"/>
      <c r="D186" s="29">
        <v>9445</v>
      </c>
      <c r="E186" s="29">
        <v>7256</v>
      </c>
      <c r="F186" s="29">
        <v>16701</v>
      </c>
      <c r="G186" s="24">
        <v>43.446500209568299</v>
      </c>
      <c r="H186" s="25"/>
      <c r="I186" s="29">
        <v>6316</v>
      </c>
      <c r="J186" s="29">
        <v>9968</v>
      </c>
      <c r="K186" s="29">
        <v>16284</v>
      </c>
      <c r="L186" s="24">
        <v>61.213461066077102</v>
      </c>
    </row>
    <row r="187" spans="1:12" s="8" customFormat="1" ht="15.75" customHeight="1" x14ac:dyDescent="0.2">
      <c r="A187" s="25" t="s">
        <v>95</v>
      </c>
      <c r="B187" s="25" t="s">
        <v>26</v>
      </c>
      <c r="C187" s="25"/>
      <c r="D187" s="29">
        <v>1907</v>
      </c>
      <c r="E187" s="29">
        <v>4651</v>
      </c>
      <c r="F187" s="29">
        <v>6558</v>
      </c>
      <c r="G187" s="24">
        <v>70.921012503812094</v>
      </c>
      <c r="H187" s="25"/>
      <c r="I187" s="29">
        <v>946</v>
      </c>
      <c r="J187" s="29">
        <v>5427</v>
      </c>
      <c r="K187" s="29">
        <v>6373</v>
      </c>
      <c r="L187" s="24">
        <v>85.156127412521599</v>
      </c>
    </row>
    <row r="188" spans="1:12" s="8" customFormat="1" ht="15.75" customHeight="1" x14ac:dyDescent="0.2">
      <c r="A188" s="25" t="s">
        <v>96</v>
      </c>
      <c r="B188" s="25" t="s">
        <v>1</v>
      </c>
      <c r="C188" s="25"/>
      <c r="D188" s="29">
        <v>1037</v>
      </c>
      <c r="E188" s="29">
        <v>2447</v>
      </c>
      <c r="F188" s="29">
        <v>3484</v>
      </c>
      <c r="G188" s="24">
        <v>70.235361653272093</v>
      </c>
      <c r="H188" s="25"/>
      <c r="I188" s="29">
        <v>577</v>
      </c>
      <c r="J188" s="29">
        <v>2985</v>
      </c>
      <c r="K188" s="29">
        <v>3562</v>
      </c>
      <c r="L188" s="24">
        <v>83.801235261089303</v>
      </c>
    </row>
    <row r="189" spans="1:12" s="8" customFormat="1" ht="15.75" customHeight="1" x14ac:dyDescent="0.2">
      <c r="A189" s="25" t="s">
        <v>97</v>
      </c>
      <c r="B189" s="25" t="s">
        <v>193</v>
      </c>
      <c r="C189" s="25"/>
      <c r="D189" s="29">
        <v>2</v>
      </c>
      <c r="E189" s="29">
        <v>2589</v>
      </c>
      <c r="F189" s="29">
        <v>2591</v>
      </c>
      <c r="G189" s="24">
        <v>99.922809725974503</v>
      </c>
      <c r="H189" s="25"/>
      <c r="I189" s="29">
        <v>1</v>
      </c>
      <c r="J189" s="29">
        <v>3243</v>
      </c>
      <c r="K189" s="29">
        <v>3244</v>
      </c>
      <c r="L189" s="24">
        <v>99.9691738594328</v>
      </c>
    </row>
    <row r="190" spans="1:12" s="8" customFormat="1" ht="15.75" customHeight="1" x14ac:dyDescent="0.2">
      <c r="A190" s="25" t="s">
        <v>98</v>
      </c>
      <c r="B190" s="25" t="s">
        <v>6</v>
      </c>
      <c r="C190" s="25"/>
      <c r="D190" s="29">
        <v>1717</v>
      </c>
      <c r="E190" s="29">
        <v>3552</v>
      </c>
      <c r="F190" s="29">
        <v>5269</v>
      </c>
      <c r="G190" s="24">
        <v>67.413171379768499</v>
      </c>
      <c r="H190" s="25"/>
      <c r="I190" s="29">
        <v>1280</v>
      </c>
      <c r="J190" s="29">
        <v>3907</v>
      </c>
      <c r="K190" s="29">
        <v>5187</v>
      </c>
      <c r="L190" s="24">
        <v>75.322922691343706</v>
      </c>
    </row>
    <row r="191" spans="1:12" s="8" customFormat="1" ht="15.75" customHeight="1" x14ac:dyDescent="0.2">
      <c r="A191" s="25" t="s">
        <v>98</v>
      </c>
      <c r="B191" s="25" t="s">
        <v>250</v>
      </c>
      <c r="C191" s="25"/>
      <c r="D191" s="29">
        <v>745</v>
      </c>
      <c r="E191" s="29">
        <v>4041</v>
      </c>
      <c r="F191" s="29">
        <v>4786</v>
      </c>
      <c r="G191" s="24">
        <v>84.433765148349394</v>
      </c>
      <c r="H191" s="25"/>
      <c r="I191" s="29">
        <v>0</v>
      </c>
      <c r="J191" s="29">
        <v>5131</v>
      </c>
      <c r="K191" s="29">
        <v>5131</v>
      </c>
      <c r="L191" s="24">
        <v>100</v>
      </c>
    </row>
    <row r="192" spans="1:12" s="8" customFormat="1" ht="15.75" customHeight="1" x14ac:dyDescent="0.2">
      <c r="A192" s="25" t="s">
        <v>98</v>
      </c>
      <c r="B192" s="25" t="s">
        <v>8</v>
      </c>
      <c r="C192" s="25"/>
      <c r="D192" s="29">
        <v>845</v>
      </c>
      <c r="E192" s="29">
        <v>6478</v>
      </c>
      <c r="F192" s="29">
        <v>7323</v>
      </c>
      <c r="G192" s="24">
        <v>88.461013245937494</v>
      </c>
      <c r="H192" s="25"/>
      <c r="I192" s="29">
        <v>579</v>
      </c>
      <c r="J192" s="29">
        <v>8903</v>
      </c>
      <c r="K192" s="29">
        <v>9482</v>
      </c>
      <c r="L192" s="24">
        <v>93.893693313646907</v>
      </c>
    </row>
    <row r="193" spans="1:12" s="8" customFormat="1" ht="15.75" customHeight="1" x14ac:dyDescent="0.2">
      <c r="A193" s="25" t="s">
        <v>98</v>
      </c>
      <c r="B193" s="25" t="s">
        <v>9</v>
      </c>
      <c r="C193" s="25"/>
      <c r="D193" s="29">
        <v>3789</v>
      </c>
      <c r="E193" s="29">
        <v>3818</v>
      </c>
      <c r="F193" s="29">
        <v>7607</v>
      </c>
      <c r="G193" s="24">
        <v>50.190613908242398</v>
      </c>
      <c r="H193" s="25"/>
      <c r="I193" s="29">
        <v>1459</v>
      </c>
      <c r="J193" s="29">
        <v>6321</v>
      </c>
      <c r="K193" s="29">
        <v>7780</v>
      </c>
      <c r="L193" s="24">
        <v>81.246786632390695</v>
      </c>
    </row>
    <row r="194" spans="1:12" s="8" customFormat="1" ht="15.75" customHeight="1" x14ac:dyDescent="0.2">
      <c r="A194" s="25" t="s">
        <v>98</v>
      </c>
      <c r="B194" s="25" t="s">
        <v>10</v>
      </c>
      <c r="C194" s="25"/>
      <c r="D194" s="29">
        <v>1539</v>
      </c>
      <c r="E194" s="29">
        <v>4652</v>
      </c>
      <c r="F194" s="29">
        <v>6191</v>
      </c>
      <c r="G194" s="24">
        <v>75.141334194798901</v>
      </c>
      <c r="H194" s="25"/>
      <c r="I194" s="29">
        <v>362</v>
      </c>
      <c r="J194" s="29">
        <v>5846</v>
      </c>
      <c r="K194" s="29">
        <v>6208</v>
      </c>
      <c r="L194" s="24">
        <v>94.168814432989706</v>
      </c>
    </row>
    <row r="195" spans="1:12" s="8" customFormat="1" ht="15.75" customHeight="1" x14ac:dyDescent="0.2">
      <c r="A195" s="25" t="s">
        <v>98</v>
      </c>
      <c r="B195" s="25" t="s">
        <v>16</v>
      </c>
      <c r="C195" s="25"/>
      <c r="D195" s="29">
        <v>3775</v>
      </c>
      <c r="E195" s="29">
        <v>3037</v>
      </c>
      <c r="F195" s="29">
        <v>6812</v>
      </c>
      <c r="G195" s="24">
        <v>44.583088667058099</v>
      </c>
      <c r="H195" s="25"/>
      <c r="I195" s="29">
        <v>2444</v>
      </c>
      <c r="J195" s="29">
        <v>4200</v>
      </c>
      <c r="K195" s="29">
        <v>6644</v>
      </c>
      <c r="L195" s="24">
        <v>63.2149307645996</v>
      </c>
    </row>
    <row r="196" spans="1:12" s="8" customFormat="1" ht="15.75" customHeight="1" x14ac:dyDescent="0.2">
      <c r="A196" s="25" t="s">
        <v>98</v>
      </c>
      <c r="B196" s="25" t="s">
        <v>63</v>
      </c>
      <c r="C196" s="25"/>
      <c r="D196" s="29">
        <v>1131</v>
      </c>
      <c r="E196" s="29">
        <v>4571</v>
      </c>
      <c r="F196" s="29">
        <v>5702</v>
      </c>
      <c r="G196" s="24">
        <v>80.164854437039594</v>
      </c>
      <c r="H196" s="25"/>
      <c r="I196" s="29">
        <v>313</v>
      </c>
      <c r="J196" s="29">
        <v>4883</v>
      </c>
      <c r="K196" s="29">
        <v>5196</v>
      </c>
      <c r="L196" s="24">
        <v>93.976135488837599</v>
      </c>
    </row>
    <row r="197" spans="1:12" s="8" customFormat="1" ht="15.75" customHeight="1" x14ac:dyDescent="0.2">
      <c r="A197" s="25" t="s">
        <v>98</v>
      </c>
      <c r="B197" s="25" t="s">
        <v>234</v>
      </c>
      <c r="C197" s="25"/>
      <c r="D197" s="29">
        <v>0</v>
      </c>
      <c r="E197" s="29">
        <v>10152</v>
      </c>
      <c r="F197" s="29">
        <v>10152</v>
      </c>
      <c r="G197" s="24">
        <v>100</v>
      </c>
      <c r="H197" s="25"/>
      <c r="I197" s="29">
        <v>2</v>
      </c>
      <c r="J197" s="29">
        <v>10185</v>
      </c>
      <c r="K197" s="29">
        <v>10187</v>
      </c>
      <c r="L197" s="24">
        <v>99.980367134583304</v>
      </c>
    </row>
    <row r="198" spans="1:12" s="8" customFormat="1" ht="15.75" customHeight="1" x14ac:dyDescent="0.2">
      <c r="A198" s="25" t="s">
        <v>98</v>
      </c>
      <c r="B198" s="25" t="s">
        <v>99</v>
      </c>
      <c r="C198" s="25"/>
      <c r="D198" s="29">
        <v>15077</v>
      </c>
      <c r="E198" s="29">
        <v>46335</v>
      </c>
      <c r="F198" s="29">
        <v>61412</v>
      </c>
      <c r="G198" s="24">
        <v>75.449423565426997</v>
      </c>
      <c r="H198" s="25"/>
      <c r="I198" s="29">
        <v>10862</v>
      </c>
      <c r="J198" s="29">
        <v>42775</v>
      </c>
      <c r="K198" s="29">
        <v>53637</v>
      </c>
      <c r="L198" s="24">
        <v>79.749053824785094</v>
      </c>
    </row>
    <row r="199" spans="1:12" s="8" customFormat="1" ht="15.75" customHeight="1" x14ac:dyDescent="0.2">
      <c r="A199" s="25" t="s">
        <v>98</v>
      </c>
      <c r="B199" s="25" t="s">
        <v>191</v>
      </c>
      <c r="C199" s="25"/>
      <c r="D199" s="29">
        <v>1</v>
      </c>
      <c r="E199" s="29">
        <v>3228</v>
      </c>
      <c r="F199" s="29">
        <v>3229</v>
      </c>
      <c r="G199" s="24">
        <v>99.969030659646904</v>
      </c>
      <c r="H199" s="25"/>
      <c r="I199" s="29">
        <v>0</v>
      </c>
      <c r="J199" s="29">
        <v>3937</v>
      </c>
      <c r="K199" s="29">
        <v>3937</v>
      </c>
      <c r="L199" s="24">
        <v>100</v>
      </c>
    </row>
    <row r="200" spans="1:12" s="8" customFormat="1" ht="15.75" customHeight="1" x14ac:dyDescent="0.2">
      <c r="A200" s="25" t="s">
        <v>98</v>
      </c>
      <c r="B200" s="25" t="s">
        <v>81</v>
      </c>
      <c r="C200" s="25"/>
      <c r="D200" s="29">
        <v>303</v>
      </c>
      <c r="E200" s="29">
        <v>2159</v>
      </c>
      <c r="F200" s="29">
        <v>2462</v>
      </c>
      <c r="G200" s="24">
        <v>87.692932575142194</v>
      </c>
      <c r="H200" s="25"/>
      <c r="I200" s="29">
        <v>183</v>
      </c>
      <c r="J200" s="29">
        <v>2092</v>
      </c>
      <c r="K200" s="29">
        <v>2275</v>
      </c>
      <c r="L200" s="24">
        <v>91.956043956043999</v>
      </c>
    </row>
    <row r="201" spans="1:12" s="8" customFormat="1" ht="15.75" customHeight="1" x14ac:dyDescent="0.2">
      <c r="A201" s="25" t="s">
        <v>98</v>
      </c>
      <c r="B201" s="25" t="s">
        <v>58</v>
      </c>
      <c r="C201" s="25"/>
      <c r="D201" s="29">
        <v>844</v>
      </c>
      <c r="E201" s="29">
        <v>3927</v>
      </c>
      <c r="F201" s="29">
        <v>4771</v>
      </c>
      <c r="G201" s="24">
        <v>82.309788304338696</v>
      </c>
      <c r="H201" s="25"/>
      <c r="I201" s="29">
        <v>486</v>
      </c>
      <c r="J201" s="29">
        <v>4645</v>
      </c>
      <c r="K201" s="29">
        <v>5131</v>
      </c>
      <c r="L201" s="24">
        <v>90.528162151627399</v>
      </c>
    </row>
    <row r="202" spans="1:12" s="8" customFormat="1" ht="15.75" customHeight="1" x14ac:dyDescent="0.2">
      <c r="A202" s="25" t="s">
        <v>100</v>
      </c>
      <c r="B202" s="25" t="s">
        <v>250</v>
      </c>
      <c r="C202" s="25"/>
      <c r="D202" s="29">
        <v>1794</v>
      </c>
      <c r="E202" s="29">
        <v>2919</v>
      </c>
      <c r="F202" s="29">
        <v>4713</v>
      </c>
      <c r="G202" s="24">
        <v>61.935073201782302</v>
      </c>
      <c r="H202" s="25"/>
      <c r="I202" s="29">
        <v>0</v>
      </c>
      <c r="J202" s="29">
        <v>5414</v>
      </c>
      <c r="K202" s="29">
        <v>5414</v>
      </c>
      <c r="L202" s="24">
        <v>100</v>
      </c>
    </row>
    <row r="203" spans="1:12" s="8" customFormat="1" ht="15.75" customHeight="1" x14ac:dyDescent="0.2">
      <c r="A203" s="25" t="s">
        <v>100</v>
      </c>
      <c r="B203" s="25" t="s">
        <v>241</v>
      </c>
      <c r="C203" s="25"/>
      <c r="D203" s="29">
        <v>4313</v>
      </c>
      <c r="E203" s="29">
        <v>19749</v>
      </c>
      <c r="F203" s="29">
        <v>24062</v>
      </c>
      <c r="G203" s="24">
        <v>82.075471698113205</v>
      </c>
      <c r="H203" s="25"/>
      <c r="I203" s="29">
        <v>0</v>
      </c>
      <c r="J203" s="29">
        <v>24273</v>
      </c>
      <c r="K203" s="29">
        <v>24273</v>
      </c>
      <c r="L203" s="24">
        <v>100</v>
      </c>
    </row>
    <row r="204" spans="1:12" s="8" customFormat="1" ht="15.75" customHeight="1" x14ac:dyDescent="0.2">
      <c r="A204" s="25" t="s">
        <v>100</v>
      </c>
      <c r="B204" s="25" t="s">
        <v>198</v>
      </c>
      <c r="C204" s="25"/>
      <c r="D204" s="29">
        <v>410</v>
      </c>
      <c r="E204" s="29">
        <v>3521</v>
      </c>
      <c r="F204" s="29">
        <v>3931</v>
      </c>
      <c r="G204" s="24">
        <v>89.570083948104795</v>
      </c>
      <c r="H204" s="25"/>
      <c r="I204" s="29">
        <v>23</v>
      </c>
      <c r="J204" s="29">
        <v>4014</v>
      </c>
      <c r="K204" s="29">
        <v>4037</v>
      </c>
      <c r="L204" s="24">
        <v>99.430270002477101</v>
      </c>
    </row>
    <row r="205" spans="1:12" s="8" customFormat="1" ht="15.75" customHeight="1" x14ac:dyDescent="0.2">
      <c r="A205" s="25" t="s">
        <v>101</v>
      </c>
      <c r="B205" s="25" t="s">
        <v>1</v>
      </c>
      <c r="C205" s="25"/>
      <c r="D205" s="29">
        <v>294</v>
      </c>
      <c r="E205" s="29">
        <v>1954</v>
      </c>
      <c r="F205" s="29">
        <v>2248</v>
      </c>
      <c r="G205" s="24">
        <v>86.921708185053404</v>
      </c>
      <c r="H205" s="25"/>
      <c r="I205" s="29">
        <v>27</v>
      </c>
      <c r="J205" s="29">
        <v>2241</v>
      </c>
      <c r="K205" s="29">
        <v>2268</v>
      </c>
      <c r="L205" s="24">
        <v>98.809523809523796</v>
      </c>
    </row>
    <row r="206" spans="1:12" s="8" customFormat="1" ht="15.75" customHeight="1" x14ac:dyDescent="0.2">
      <c r="A206" s="25" t="s">
        <v>102</v>
      </c>
      <c r="B206" s="25" t="s">
        <v>22</v>
      </c>
      <c r="C206" s="25"/>
      <c r="D206" s="29">
        <v>8427</v>
      </c>
      <c r="E206" s="29">
        <v>19121</v>
      </c>
      <c r="F206" s="29">
        <v>27548</v>
      </c>
      <c r="G206" s="24">
        <v>69.409757514157107</v>
      </c>
      <c r="H206" s="25"/>
      <c r="I206" s="29">
        <v>1654</v>
      </c>
      <c r="J206" s="29">
        <v>4856</v>
      </c>
      <c r="K206" s="29">
        <v>6510</v>
      </c>
      <c r="L206" s="24">
        <v>74.592933947772707</v>
      </c>
    </row>
    <row r="207" spans="1:12" s="8" customFormat="1" ht="15.75" customHeight="1" x14ac:dyDescent="0.2">
      <c r="A207" s="25" t="s">
        <v>102</v>
      </c>
      <c r="B207" s="25" t="s">
        <v>23</v>
      </c>
      <c r="C207" s="25"/>
      <c r="D207" s="29"/>
      <c r="E207" s="29"/>
      <c r="F207" s="29"/>
      <c r="G207" s="25"/>
      <c r="H207" s="25"/>
      <c r="I207" s="29">
        <v>5947</v>
      </c>
      <c r="J207" s="29">
        <v>13630</v>
      </c>
      <c r="K207" s="29">
        <v>19577</v>
      </c>
      <c r="L207" s="24">
        <v>69.622516218010901</v>
      </c>
    </row>
    <row r="208" spans="1:12" s="8" customFormat="1" ht="15.75" customHeight="1" x14ac:dyDescent="0.2">
      <c r="A208" s="25" t="s">
        <v>103</v>
      </c>
      <c r="B208" s="25" t="s">
        <v>22</v>
      </c>
      <c r="C208" s="25"/>
      <c r="D208" s="29">
        <v>1860</v>
      </c>
      <c r="E208" s="29">
        <v>4710</v>
      </c>
      <c r="F208" s="29">
        <v>6570</v>
      </c>
      <c r="G208" s="24">
        <v>71.689497716895005</v>
      </c>
      <c r="H208" s="25"/>
      <c r="I208" s="29">
        <v>1183</v>
      </c>
      <c r="J208" s="29">
        <v>5029</v>
      </c>
      <c r="K208" s="29">
        <v>6212</v>
      </c>
      <c r="L208" s="24">
        <v>80.956213779781095</v>
      </c>
    </row>
    <row r="209" spans="1:12" s="8" customFormat="1" ht="15.75" customHeight="1" x14ac:dyDescent="0.2">
      <c r="A209" s="25" t="s">
        <v>103</v>
      </c>
      <c r="B209" s="25" t="s">
        <v>202</v>
      </c>
      <c r="C209" s="25"/>
      <c r="D209" s="29">
        <v>52</v>
      </c>
      <c r="E209" s="29">
        <v>2841</v>
      </c>
      <c r="F209" s="29">
        <v>2893</v>
      </c>
      <c r="G209" s="24">
        <v>98.202557898375403</v>
      </c>
      <c r="H209" s="25"/>
      <c r="I209" s="29">
        <v>2</v>
      </c>
      <c r="J209" s="29">
        <v>2483</v>
      </c>
      <c r="K209" s="29">
        <v>2485</v>
      </c>
      <c r="L209" s="24">
        <v>99.9195171026157</v>
      </c>
    </row>
    <row r="210" spans="1:12" s="8" customFormat="1" ht="15.75" customHeight="1" x14ac:dyDescent="0.2">
      <c r="A210" s="25" t="s">
        <v>104</v>
      </c>
      <c r="B210" s="25" t="s">
        <v>193</v>
      </c>
      <c r="C210" s="25"/>
      <c r="D210" s="29">
        <v>241</v>
      </c>
      <c r="E210" s="29">
        <v>1080</v>
      </c>
      <c r="F210" s="29">
        <v>1321</v>
      </c>
      <c r="G210" s="24">
        <v>81.756245268735796</v>
      </c>
      <c r="H210" s="25"/>
      <c r="I210" s="29">
        <v>16</v>
      </c>
      <c r="J210" s="29">
        <v>1608</v>
      </c>
      <c r="K210" s="29">
        <v>1624</v>
      </c>
      <c r="L210" s="24">
        <v>99.014778325123203</v>
      </c>
    </row>
    <row r="211" spans="1:12" s="8" customFormat="1" ht="15.75" customHeight="1" x14ac:dyDescent="0.2">
      <c r="A211" s="25" t="s">
        <v>105</v>
      </c>
      <c r="B211" s="25" t="s">
        <v>22</v>
      </c>
      <c r="C211" s="25"/>
      <c r="D211" s="29">
        <v>4049</v>
      </c>
      <c r="E211" s="29">
        <v>5989</v>
      </c>
      <c r="F211" s="29">
        <v>10038</v>
      </c>
      <c r="G211" s="24">
        <v>59.663279537756502</v>
      </c>
      <c r="H211" s="25"/>
      <c r="I211" s="29">
        <v>2939</v>
      </c>
      <c r="J211" s="29">
        <v>7204</v>
      </c>
      <c r="K211" s="29">
        <v>10143</v>
      </c>
      <c r="L211" s="24">
        <v>71.024351769693396</v>
      </c>
    </row>
    <row r="212" spans="1:12" s="8" customFormat="1" ht="15.75" customHeight="1" x14ac:dyDescent="0.2">
      <c r="A212" s="25" t="s">
        <v>105</v>
      </c>
      <c r="B212" s="25" t="s">
        <v>23</v>
      </c>
      <c r="C212" s="25"/>
      <c r="D212" s="29">
        <v>4806</v>
      </c>
      <c r="E212" s="29">
        <v>12891</v>
      </c>
      <c r="F212" s="29">
        <v>17697</v>
      </c>
      <c r="G212" s="24">
        <v>72.842854721139204</v>
      </c>
      <c r="H212" s="25"/>
      <c r="I212" s="29">
        <v>3908</v>
      </c>
      <c r="J212" s="29">
        <v>13982</v>
      </c>
      <c r="K212" s="29">
        <v>17890</v>
      </c>
      <c r="L212" s="24">
        <v>78.155394074902205</v>
      </c>
    </row>
    <row r="213" spans="1:12" s="8" customFormat="1" ht="15.75" customHeight="1" x14ac:dyDescent="0.2">
      <c r="A213" s="25" t="s">
        <v>106</v>
      </c>
      <c r="B213" s="25" t="s">
        <v>1</v>
      </c>
      <c r="C213" s="25"/>
      <c r="D213" s="29">
        <v>2960</v>
      </c>
      <c r="E213" s="29">
        <v>23553</v>
      </c>
      <c r="F213" s="29">
        <v>26513</v>
      </c>
      <c r="G213" s="24">
        <v>88.835665522573805</v>
      </c>
      <c r="H213" s="25"/>
      <c r="I213" s="29">
        <v>1295</v>
      </c>
      <c r="J213" s="29">
        <v>30063</v>
      </c>
      <c r="K213" s="29">
        <v>31358</v>
      </c>
      <c r="L213" s="24">
        <v>95.870272338797093</v>
      </c>
    </row>
    <row r="214" spans="1:12" s="8" customFormat="1" ht="15.75" customHeight="1" x14ac:dyDescent="0.2">
      <c r="A214" s="25" t="s">
        <v>107</v>
      </c>
      <c r="B214" s="25" t="s">
        <v>6</v>
      </c>
      <c r="C214" s="25"/>
      <c r="D214" s="29">
        <v>355</v>
      </c>
      <c r="E214" s="29">
        <v>2366</v>
      </c>
      <c r="F214" s="29">
        <v>2721</v>
      </c>
      <c r="G214" s="24">
        <v>86.953325983094501</v>
      </c>
      <c r="H214" s="25"/>
      <c r="I214" s="29">
        <v>78</v>
      </c>
      <c r="J214" s="29">
        <v>2785</v>
      </c>
      <c r="K214" s="29">
        <v>2863</v>
      </c>
      <c r="L214" s="24">
        <v>97.2755850506462</v>
      </c>
    </row>
    <row r="215" spans="1:12" s="8" customFormat="1" ht="15.75" customHeight="1" x14ac:dyDescent="0.2">
      <c r="A215" s="25" t="s">
        <v>107</v>
      </c>
      <c r="B215" s="25" t="s">
        <v>7</v>
      </c>
      <c r="C215" s="25"/>
      <c r="D215" s="29">
        <v>3179</v>
      </c>
      <c r="E215" s="29">
        <v>2349</v>
      </c>
      <c r="F215" s="29">
        <v>5528</v>
      </c>
      <c r="G215" s="24">
        <v>42.492764109985501</v>
      </c>
      <c r="H215" s="25"/>
      <c r="I215" s="29">
        <v>1927</v>
      </c>
      <c r="J215" s="29">
        <v>3153</v>
      </c>
      <c r="K215" s="29">
        <v>5080</v>
      </c>
      <c r="L215" s="24">
        <v>62.066929133858302</v>
      </c>
    </row>
    <row r="216" spans="1:12" s="8" customFormat="1" ht="15.75" customHeight="1" x14ac:dyDescent="0.2">
      <c r="A216" s="25" t="s">
        <v>107</v>
      </c>
      <c r="B216" s="25" t="s">
        <v>237</v>
      </c>
      <c r="C216" s="25"/>
      <c r="D216" s="29">
        <v>194</v>
      </c>
      <c r="E216" s="29">
        <v>5270</v>
      </c>
      <c r="F216" s="29">
        <v>5464</v>
      </c>
      <c r="G216" s="24">
        <v>96.449487554904806</v>
      </c>
      <c r="H216" s="25"/>
      <c r="I216" s="29">
        <v>0</v>
      </c>
      <c r="J216" s="29">
        <v>4587</v>
      </c>
      <c r="K216" s="29">
        <v>4587</v>
      </c>
      <c r="L216" s="24">
        <v>100</v>
      </c>
    </row>
    <row r="217" spans="1:12" s="8" customFormat="1" ht="15.75" customHeight="1" x14ac:dyDescent="0.2">
      <c r="A217" s="25" t="s">
        <v>107</v>
      </c>
      <c r="B217" s="25" t="s">
        <v>9</v>
      </c>
      <c r="C217" s="25"/>
      <c r="D217" s="29">
        <v>2615</v>
      </c>
      <c r="E217" s="29">
        <v>2790</v>
      </c>
      <c r="F217" s="29">
        <v>5405</v>
      </c>
      <c r="G217" s="24">
        <v>51.618871415356203</v>
      </c>
      <c r="H217" s="25"/>
      <c r="I217" s="29">
        <v>1768</v>
      </c>
      <c r="J217" s="29">
        <v>3033</v>
      </c>
      <c r="K217" s="29">
        <v>4801</v>
      </c>
      <c r="L217" s="24">
        <v>63.174338679441803</v>
      </c>
    </row>
    <row r="218" spans="1:12" s="8" customFormat="1" ht="15.75" customHeight="1" x14ac:dyDescent="0.2">
      <c r="A218" s="25" t="s">
        <v>107</v>
      </c>
      <c r="B218" s="25" t="s">
        <v>63</v>
      </c>
      <c r="C218" s="25"/>
      <c r="D218" s="29">
        <v>676</v>
      </c>
      <c r="E218" s="29">
        <v>4591</v>
      </c>
      <c r="F218" s="29">
        <v>5267</v>
      </c>
      <c r="G218" s="24">
        <v>87.165369280425296</v>
      </c>
      <c r="H218" s="25"/>
      <c r="I218" s="29">
        <v>30</v>
      </c>
      <c r="J218" s="29">
        <v>5120</v>
      </c>
      <c r="K218" s="29">
        <v>5150</v>
      </c>
      <c r="L218" s="24">
        <v>99.417475728155296</v>
      </c>
    </row>
    <row r="219" spans="1:12" s="8" customFormat="1" ht="15.75" customHeight="1" x14ac:dyDescent="0.2">
      <c r="A219" s="25" t="s">
        <v>107</v>
      </c>
      <c r="B219" s="25" t="s">
        <v>181</v>
      </c>
      <c r="C219" s="25"/>
      <c r="D219" s="29">
        <v>40</v>
      </c>
      <c r="E219" s="29">
        <v>10185</v>
      </c>
      <c r="F219" s="29">
        <v>10225</v>
      </c>
      <c r="G219" s="24">
        <v>99.608801955990202</v>
      </c>
      <c r="H219" s="25"/>
      <c r="I219" s="29">
        <v>0</v>
      </c>
      <c r="J219" s="29">
        <v>9097</v>
      </c>
      <c r="K219" s="29">
        <v>9097</v>
      </c>
      <c r="L219" s="24">
        <v>100</v>
      </c>
    </row>
    <row r="220" spans="1:12" s="8" customFormat="1" ht="15.75" customHeight="1" x14ac:dyDescent="0.2">
      <c r="A220" s="25" t="s">
        <v>107</v>
      </c>
      <c r="B220" s="25" t="s">
        <v>71</v>
      </c>
      <c r="C220" s="25"/>
      <c r="D220" s="29">
        <v>1173</v>
      </c>
      <c r="E220" s="29">
        <v>4535</v>
      </c>
      <c r="F220" s="29">
        <v>5708</v>
      </c>
      <c r="G220" s="24">
        <v>79.449894884372796</v>
      </c>
      <c r="H220" s="25"/>
      <c r="I220" s="29">
        <v>540</v>
      </c>
      <c r="J220" s="29">
        <v>3991</v>
      </c>
      <c r="K220" s="29">
        <v>4531</v>
      </c>
      <c r="L220" s="24">
        <v>88.082101081439006</v>
      </c>
    </row>
    <row r="221" spans="1:12" s="8" customFormat="1" ht="15.75" customHeight="1" x14ac:dyDescent="0.2">
      <c r="A221" s="25" t="s">
        <v>107</v>
      </c>
      <c r="B221" s="25" t="s">
        <v>213</v>
      </c>
      <c r="C221" s="25"/>
      <c r="D221" s="29">
        <v>113</v>
      </c>
      <c r="E221" s="29">
        <v>18520</v>
      </c>
      <c r="F221" s="29">
        <v>18633</v>
      </c>
      <c r="G221" s="24">
        <v>99.393549079590002</v>
      </c>
      <c r="H221" s="25"/>
      <c r="I221" s="29">
        <v>1</v>
      </c>
      <c r="J221" s="29">
        <v>17838</v>
      </c>
      <c r="K221" s="29">
        <v>17839</v>
      </c>
      <c r="L221" s="24">
        <v>99.994394304613493</v>
      </c>
    </row>
    <row r="222" spans="1:12" s="8" customFormat="1" ht="15.75" customHeight="1" x14ac:dyDescent="0.2">
      <c r="A222" s="25" t="s">
        <v>108</v>
      </c>
      <c r="B222" s="25" t="s">
        <v>7</v>
      </c>
      <c r="C222" s="25"/>
      <c r="D222" s="29">
        <v>2297</v>
      </c>
      <c r="E222" s="29">
        <v>2846</v>
      </c>
      <c r="F222" s="29">
        <v>5143</v>
      </c>
      <c r="G222" s="24">
        <v>55.337351740229401</v>
      </c>
      <c r="H222" s="25"/>
      <c r="I222" s="29">
        <v>1528</v>
      </c>
      <c r="J222" s="29">
        <v>3592</v>
      </c>
      <c r="K222" s="29">
        <v>5120</v>
      </c>
      <c r="L222" s="24">
        <v>70.15625</v>
      </c>
    </row>
    <row r="223" spans="1:12" s="8" customFormat="1" ht="15.75" customHeight="1" x14ac:dyDescent="0.2">
      <c r="A223" s="25" t="s">
        <v>108</v>
      </c>
      <c r="B223" s="25" t="s">
        <v>9</v>
      </c>
      <c r="C223" s="25"/>
      <c r="D223" s="29">
        <v>2066</v>
      </c>
      <c r="E223" s="29">
        <v>2731</v>
      </c>
      <c r="F223" s="29">
        <v>4797</v>
      </c>
      <c r="G223" s="24">
        <v>56.9314154680008</v>
      </c>
      <c r="H223" s="25"/>
      <c r="I223" s="29">
        <v>1428</v>
      </c>
      <c r="J223" s="29">
        <v>3626</v>
      </c>
      <c r="K223" s="29">
        <v>5054</v>
      </c>
      <c r="L223" s="24">
        <v>71.745152354570607</v>
      </c>
    </row>
    <row r="224" spans="1:12" s="8" customFormat="1" ht="15.75" customHeight="1" x14ac:dyDescent="0.2">
      <c r="A224" s="25" t="s">
        <v>108</v>
      </c>
      <c r="B224" s="25" t="s">
        <v>197</v>
      </c>
      <c r="C224" s="25"/>
      <c r="D224" s="29">
        <v>0</v>
      </c>
      <c r="E224" s="29">
        <v>929</v>
      </c>
      <c r="F224" s="29">
        <v>929</v>
      </c>
      <c r="G224" s="24">
        <v>100</v>
      </c>
      <c r="H224" s="25"/>
      <c r="I224" s="29">
        <v>1</v>
      </c>
      <c r="J224" s="29">
        <v>1549</v>
      </c>
      <c r="K224" s="29">
        <v>1550</v>
      </c>
      <c r="L224" s="24">
        <v>99.935483870967701</v>
      </c>
    </row>
    <row r="225" spans="1:12" s="8" customFormat="1" ht="15.75" customHeight="1" x14ac:dyDescent="0.2">
      <c r="A225" s="25" t="s">
        <v>108</v>
      </c>
      <c r="B225" s="25" t="s">
        <v>198</v>
      </c>
      <c r="C225" s="25"/>
      <c r="D225" s="29">
        <v>71</v>
      </c>
      <c r="E225" s="29">
        <v>1364</v>
      </c>
      <c r="F225" s="29">
        <v>1435</v>
      </c>
      <c r="G225" s="24">
        <v>95.052264808362395</v>
      </c>
      <c r="H225" s="25"/>
      <c r="I225" s="29">
        <v>3</v>
      </c>
      <c r="J225" s="29">
        <v>1417</v>
      </c>
      <c r="K225" s="29">
        <v>1420</v>
      </c>
      <c r="L225" s="24">
        <v>99.788732394366207</v>
      </c>
    </row>
    <row r="226" spans="1:12" s="8" customFormat="1" ht="15.75" customHeight="1" x14ac:dyDescent="0.2">
      <c r="A226" s="25" t="s">
        <v>109</v>
      </c>
      <c r="B226" s="25" t="s">
        <v>6</v>
      </c>
      <c r="C226" s="25"/>
      <c r="D226" s="29">
        <v>1590</v>
      </c>
      <c r="E226" s="29">
        <v>1723</v>
      </c>
      <c r="F226" s="29">
        <v>3313</v>
      </c>
      <c r="G226" s="24">
        <v>52.007244189556303</v>
      </c>
      <c r="H226" s="25"/>
      <c r="I226" s="29">
        <v>1245</v>
      </c>
      <c r="J226" s="29">
        <v>2300</v>
      </c>
      <c r="K226" s="29">
        <v>3545</v>
      </c>
      <c r="L226" s="24">
        <v>64.880112834978803</v>
      </c>
    </row>
    <row r="227" spans="1:12" s="8" customFormat="1" ht="15.75" customHeight="1" x14ac:dyDescent="0.2">
      <c r="A227" s="25" t="s">
        <v>109</v>
      </c>
      <c r="B227" s="25" t="s">
        <v>255</v>
      </c>
      <c r="C227" s="25"/>
      <c r="D227" s="29">
        <v>1030</v>
      </c>
      <c r="E227" s="29">
        <v>4163</v>
      </c>
      <c r="F227" s="29">
        <v>5193</v>
      </c>
      <c r="G227" s="24">
        <v>80.1656075486231</v>
      </c>
      <c r="H227" s="25"/>
      <c r="I227" s="29">
        <v>3</v>
      </c>
      <c r="J227" s="29">
        <v>5557</v>
      </c>
      <c r="K227" s="29">
        <v>5560</v>
      </c>
      <c r="L227" s="24">
        <v>99.9460431654676</v>
      </c>
    </row>
    <row r="228" spans="1:12" s="8" customFormat="1" ht="15.75" customHeight="1" x14ac:dyDescent="0.2">
      <c r="A228" s="25" t="s">
        <v>109</v>
      </c>
      <c r="B228" s="25" t="s">
        <v>219</v>
      </c>
      <c r="C228" s="25"/>
      <c r="D228" s="29">
        <v>1</v>
      </c>
      <c r="E228" s="29">
        <v>2414</v>
      </c>
      <c r="F228" s="29">
        <v>2415</v>
      </c>
      <c r="G228" s="24">
        <v>99.958592132505203</v>
      </c>
      <c r="H228" s="25"/>
      <c r="I228" s="29">
        <v>0</v>
      </c>
      <c r="J228" s="29">
        <v>2487</v>
      </c>
      <c r="K228" s="29">
        <v>2487</v>
      </c>
      <c r="L228" s="24">
        <v>100</v>
      </c>
    </row>
    <row r="229" spans="1:12" s="8" customFormat="1" ht="15.75" customHeight="1" x14ac:dyDescent="0.2">
      <c r="A229" s="25" t="s">
        <v>109</v>
      </c>
      <c r="B229" s="25" t="s">
        <v>52</v>
      </c>
      <c r="C229" s="25"/>
      <c r="D229" s="29">
        <v>3021</v>
      </c>
      <c r="E229" s="29">
        <v>2962</v>
      </c>
      <c r="F229" s="29">
        <v>5983</v>
      </c>
      <c r="G229" s="24">
        <v>49.506936319572098</v>
      </c>
      <c r="H229" s="25"/>
      <c r="I229" s="29">
        <v>1028</v>
      </c>
      <c r="J229" s="29">
        <v>834</v>
      </c>
      <c r="K229" s="29">
        <v>1862</v>
      </c>
      <c r="L229" s="24">
        <v>44.790547798066598</v>
      </c>
    </row>
    <row r="230" spans="1:12" s="8" customFormat="1" ht="15.75" customHeight="1" x14ac:dyDescent="0.2">
      <c r="A230" s="25" t="s">
        <v>109</v>
      </c>
      <c r="B230" s="25" t="s">
        <v>246</v>
      </c>
      <c r="C230" s="25"/>
      <c r="D230" s="29">
        <v>280</v>
      </c>
      <c r="E230" s="29">
        <v>5121</v>
      </c>
      <c r="F230" s="29">
        <v>5401</v>
      </c>
      <c r="G230" s="24">
        <v>94.815774856508099</v>
      </c>
      <c r="H230" s="25"/>
      <c r="I230" s="29">
        <v>0</v>
      </c>
      <c r="J230" s="29">
        <v>4912</v>
      </c>
      <c r="K230" s="29">
        <v>4912</v>
      </c>
      <c r="L230" s="24">
        <v>100</v>
      </c>
    </row>
    <row r="231" spans="1:12" s="8" customFormat="1" ht="15.75" customHeight="1" x14ac:dyDescent="0.2">
      <c r="A231" s="25" t="s">
        <v>109</v>
      </c>
      <c r="B231" s="25" t="s">
        <v>228</v>
      </c>
      <c r="C231" s="25"/>
      <c r="D231" s="29">
        <v>504</v>
      </c>
      <c r="E231" s="29">
        <v>3847</v>
      </c>
      <c r="F231" s="29">
        <v>4351</v>
      </c>
      <c r="G231" s="24">
        <v>88.416455987129396</v>
      </c>
      <c r="H231" s="25"/>
      <c r="I231" s="29">
        <v>4</v>
      </c>
      <c r="J231" s="29">
        <v>4079</v>
      </c>
      <c r="K231" s="29">
        <v>4083</v>
      </c>
      <c r="L231" s="24">
        <v>99.902032819005598</v>
      </c>
    </row>
    <row r="232" spans="1:12" s="8" customFormat="1" ht="15.75" customHeight="1" x14ac:dyDescent="0.2">
      <c r="A232" s="25" t="s">
        <v>109</v>
      </c>
      <c r="B232" s="25" t="s">
        <v>8</v>
      </c>
      <c r="C232" s="25"/>
      <c r="D232" s="29">
        <v>559</v>
      </c>
      <c r="E232" s="29">
        <v>1441</v>
      </c>
      <c r="F232" s="29">
        <v>2000</v>
      </c>
      <c r="G232" s="24">
        <v>72.05</v>
      </c>
      <c r="H232" s="25"/>
      <c r="I232" s="29">
        <v>282</v>
      </c>
      <c r="J232" s="29">
        <v>1434</v>
      </c>
      <c r="K232" s="29">
        <v>1716</v>
      </c>
      <c r="L232" s="24">
        <v>83.566433566433602</v>
      </c>
    </row>
    <row r="233" spans="1:12" s="8" customFormat="1" ht="15.75" customHeight="1" x14ac:dyDescent="0.2">
      <c r="A233" s="25" t="s">
        <v>109</v>
      </c>
      <c r="B233" s="25" t="s">
        <v>9</v>
      </c>
      <c r="C233" s="25"/>
      <c r="D233" s="29">
        <v>2935</v>
      </c>
      <c r="E233" s="29">
        <v>3287</v>
      </c>
      <c r="F233" s="29">
        <v>6222</v>
      </c>
      <c r="G233" s="24">
        <v>52.828672452587597</v>
      </c>
      <c r="H233" s="25"/>
      <c r="I233" s="29">
        <v>2091</v>
      </c>
      <c r="J233" s="29">
        <v>4171</v>
      </c>
      <c r="K233" s="29">
        <v>6262</v>
      </c>
      <c r="L233" s="24">
        <v>66.608112424145602</v>
      </c>
    </row>
    <row r="234" spans="1:12" s="8" customFormat="1" ht="15.75" customHeight="1" x14ac:dyDescent="0.2">
      <c r="A234" s="25" t="s">
        <v>109</v>
      </c>
      <c r="B234" s="34" t="s">
        <v>260</v>
      </c>
      <c r="C234" s="25"/>
      <c r="D234" s="29">
        <v>974</v>
      </c>
      <c r="E234" s="29">
        <v>3758</v>
      </c>
      <c r="F234" s="29">
        <v>4732</v>
      </c>
      <c r="G234" s="24">
        <v>79.416737109044803</v>
      </c>
      <c r="H234" s="25"/>
      <c r="I234" s="29">
        <v>0</v>
      </c>
      <c r="J234" s="29">
        <v>4777</v>
      </c>
      <c r="K234" s="29">
        <v>4777</v>
      </c>
      <c r="L234" s="24">
        <v>100</v>
      </c>
    </row>
    <row r="235" spans="1:12" s="8" customFormat="1" ht="15.75" customHeight="1" x14ac:dyDescent="0.2">
      <c r="A235" s="25" t="s">
        <v>109</v>
      </c>
      <c r="B235" s="25" t="s">
        <v>53</v>
      </c>
      <c r="C235" s="25"/>
      <c r="D235" s="29">
        <v>2011</v>
      </c>
      <c r="E235" s="29">
        <v>3975</v>
      </c>
      <c r="F235" s="29">
        <v>5986</v>
      </c>
      <c r="G235" s="24">
        <v>66.404944871366496</v>
      </c>
      <c r="H235" s="25"/>
      <c r="I235" s="29">
        <v>1260</v>
      </c>
      <c r="J235" s="29">
        <v>2395</v>
      </c>
      <c r="K235" s="29">
        <v>3655</v>
      </c>
      <c r="L235" s="24">
        <v>65.5266757865937</v>
      </c>
    </row>
    <row r="236" spans="1:12" s="8" customFormat="1" ht="15.75" customHeight="1" x14ac:dyDescent="0.2">
      <c r="A236" s="25" t="s">
        <v>109</v>
      </c>
      <c r="B236" s="25" t="s">
        <v>61</v>
      </c>
      <c r="C236" s="25"/>
      <c r="D236" s="29">
        <v>2840</v>
      </c>
      <c r="E236" s="29">
        <v>3793</v>
      </c>
      <c r="F236" s="29">
        <v>6633</v>
      </c>
      <c r="G236" s="24">
        <v>57.183778079300502</v>
      </c>
      <c r="H236" s="25"/>
      <c r="I236" s="29">
        <v>1797</v>
      </c>
      <c r="J236" s="29">
        <v>3312</v>
      </c>
      <c r="K236" s="29">
        <v>5109</v>
      </c>
      <c r="L236" s="24">
        <v>64.826776277158004</v>
      </c>
    </row>
    <row r="237" spans="1:12" s="8" customFormat="1" ht="15.75" customHeight="1" x14ac:dyDescent="0.2">
      <c r="A237" s="25" t="s">
        <v>109</v>
      </c>
      <c r="B237" s="25" t="s">
        <v>247</v>
      </c>
      <c r="C237" s="25"/>
      <c r="D237" s="29">
        <v>4</v>
      </c>
      <c r="E237" s="29">
        <v>1695</v>
      </c>
      <c r="F237" s="29">
        <v>1699</v>
      </c>
      <c r="G237" s="24">
        <v>99.764567392583899</v>
      </c>
      <c r="H237" s="25"/>
      <c r="I237" s="29">
        <v>1</v>
      </c>
      <c r="J237" s="29">
        <v>1086</v>
      </c>
      <c r="K237" s="29">
        <v>1087</v>
      </c>
      <c r="L237" s="24">
        <v>99.908003679852797</v>
      </c>
    </row>
    <row r="238" spans="1:12" s="8" customFormat="1" ht="15.75" customHeight="1" x14ac:dyDescent="0.2">
      <c r="A238" s="25" t="s">
        <v>109</v>
      </c>
      <c r="B238" s="25" t="s">
        <v>32</v>
      </c>
      <c r="C238" s="25"/>
      <c r="D238" s="29">
        <v>2338</v>
      </c>
      <c r="E238" s="29">
        <v>5096</v>
      </c>
      <c r="F238" s="29">
        <v>7434</v>
      </c>
      <c r="G238" s="24">
        <v>68.549905838041397</v>
      </c>
      <c r="H238" s="25"/>
      <c r="I238" s="29">
        <v>2046</v>
      </c>
      <c r="J238" s="29">
        <v>6257</v>
      </c>
      <c r="K238" s="29">
        <v>8303</v>
      </c>
      <c r="L238" s="24">
        <v>75.358304227387706</v>
      </c>
    </row>
    <row r="239" spans="1:12" s="8" customFormat="1" ht="15.75" customHeight="1" x14ac:dyDescent="0.2">
      <c r="A239" s="25" t="s">
        <v>109</v>
      </c>
      <c r="B239" s="25" t="s">
        <v>10</v>
      </c>
      <c r="C239" s="25"/>
      <c r="D239" s="29">
        <v>2277</v>
      </c>
      <c r="E239" s="29">
        <v>3384</v>
      </c>
      <c r="F239" s="29">
        <v>5661</v>
      </c>
      <c r="G239" s="24">
        <v>59.777424483306802</v>
      </c>
      <c r="H239" s="25"/>
      <c r="I239" s="29">
        <v>1247</v>
      </c>
      <c r="J239" s="29">
        <v>4711</v>
      </c>
      <c r="K239" s="29">
        <v>5958</v>
      </c>
      <c r="L239" s="24">
        <v>79.070157771064103</v>
      </c>
    </row>
    <row r="240" spans="1:12" s="8" customFormat="1" ht="15.75" customHeight="1" x14ac:dyDescent="0.2">
      <c r="A240" s="25" t="s">
        <v>109</v>
      </c>
      <c r="B240" s="25" t="s">
        <v>110</v>
      </c>
      <c r="C240" s="25"/>
      <c r="D240" s="29">
        <v>739</v>
      </c>
      <c r="E240" s="29">
        <v>2888</v>
      </c>
      <c r="F240" s="29">
        <v>3627</v>
      </c>
      <c r="G240" s="24">
        <v>79.6250344637441</v>
      </c>
      <c r="H240" s="25"/>
      <c r="I240" s="29">
        <v>82</v>
      </c>
      <c r="J240" s="29">
        <v>3048</v>
      </c>
      <c r="K240" s="29">
        <v>3130</v>
      </c>
      <c r="L240" s="24">
        <v>97.380191693290698</v>
      </c>
    </row>
    <row r="241" spans="1:12" s="8" customFormat="1" ht="15.75" customHeight="1" x14ac:dyDescent="0.2">
      <c r="A241" s="25" t="s">
        <v>109</v>
      </c>
      <c r="B241" s="25" t="s">
        <v>54</v>
      </c>
      <c r="C241" s="25"/>
      <c r="D241" s="29">
        <v>47283</v>
      </c>
      <c r="E241" s="29">
        <v>73666</v>
      </c>
      <c r="F241" s="29">
        <v>120949</v>
      </c>
      <c r="G241" s="24">
        <v>60.906663139008998</v>
      </c>
      <c r="H241" s="25"/>
      <c r="I241" s="29">
        <v>27507</v>
      </c>
      <c r="J241" s="29">
        <v>59212</v>
      </c>
      <c r="K241" s="29">
        <v>86719</v>
      </c>
      <c r="L241" s="24">
        <v>68.280307660374305</v>
      </c>
    </row>
    <row r="242" spans="1:12" s="8" customFormat="1" ht="15.75" customHeight="1" x14ac:dyDescent="0.2">
      <c r="A242" s="25" t="s">
        <v>109</v>
      </c>
      <c r="B242" s="25" t="s">
        <v>184</v>
      </c>
      <c r="C242" s="25"/>
      <c r="D242" s="29">
        <v>184</v>
      </c>
      <c r="E242" s="29">
        <v>1842</v>
      </c>
      <c r="F242" s="29">
        <v>2026</v>
      </c>
      <c r="G242" s="24">
        <v>90.9180651530109</v>
      </c>
      <c r="H242" s="25"/>
      <c r="I242" s="29">
        <v>14</v>
      </c>
      <c r="J242" s="29">
        <v>1836</v>
      </c>
      <c r="K242" s="29">
        <v>1850</v>
      </c>
      <c r="L242" s="24">
        <v>99.243243243243199</v>
      </c>
    </row>
    <row r="243" spans="1:12" s="8" customFormat="1" ht="15.75" customHeight="1" x14ac:dyDescent="0.2">
      <c r="A243" s="25" t="s">
        <v>109</v>
      </c>
      <c r="B243" s="25" t="s">
        <v>55</v>
      </c>
      <c r="C243" s="25"/>
      <c r="D243" s="29">
        <v>896</v>
      </c>
      <c r="E243" s="29">
        <v>2657</v>
      </c>
      <c r="F243" s="29">
        <v>3553</v>
      </c>
      <c r="G243" s="24">
        <v>74.781874472276897</v>
      </c>
      <c r="H243" s="25"/>
      <c r="I243" s="29">
        <v>601</v>
      </c>
      <c r="J243" s="29">
        <v>3264</v>
      </c>
      <c r="K243" s="29">
        <v>3865</v>
      </c>
      <c r="L243" s="24">
        <v>84.450194049159094</v>
      </c>
    </row>
    <row r="244" spans="1:12" s="8" customFormat="1" ht="15.75" customHeight="1" x14ac:dyDescent="0.2">
      <c r="A244" s="25" t="s">
        <v>109</v>
      </c>
      <c r="B244" s="25" t="s">
        <v>16</v>
      </c>
      <c r="C244" s="25"/>
      <c r="D244" s="29">
        <v>3174</v>
      </c>
      <c r="E244" s="29">
        <v>3065</v>
      </c>
      <c r="F244" s="29">
        <v>6239</v>
      </c>
      <c r="G244" s="24">
        <v>49.1264625741305</v>
      </c>
      <c r="H244" s="25"/>
      <c r="I244" s="29">
        <v>2829</v>
      </c>
      <c r="J244" s="29">
        <v>3908</v>
      </c>
      <c r="K244" s="29">
        <v>6737</v>
      </c>
      <c r="L244" s="24">
        <v>58.008015437138198</v>
      </c>
    </row>
    <row r="245" spans="1:12" s="8" customFormat="1" ht="15.75" customHeight="1" x14ac:dyDescent="0.2">
      <c r="A245" s="25" t="s">
        <v>109</v>
      </c>
      <c r="B245" s="25" t="s">
        <v>235</v>
      </c>
      <c r="C245" s="25"/>
      <c r="D245" s="29"/>
      <c r="E245" s="29"/>
      <c r="F245" s="29"/>
      <c r="G245" s="25"/>
      <c r="H245" s="25"/>
      <c r="I245" s="29">
        <v>14113</v>
      </c>
      <c r="J245" s="29">
        <v>20224</v>
      </c>
      <c r="K245" s="29">
        <v>34337</v>
      </c>
      <c r="L245" s="24">
        <v>58.898564231004499</v>
      </c>
    </row>
    <row r="246" spans="1:12" s="8" customFormat="1" ht="15.75" customHeight="1" x14ac:dyDescent="0.2">
      <c r="A246" s="25" t="s">
        <v>109</v>
      </c>
      <c r="B246" s="25" t="s">
        <v>33</v>
      </c>
      <c r="C246" s="25"/>
      <c r="D246" s="29">
        <v>3756</v>
      </c>
      <c r="E246" s="29">
        <v>3220</v>
      </c>
      <c r="F246" s="29">
        <v>6976</v>
      </c>
      <c r="G246" s="24">
        <v>46.158256880733902</v>
      </c>
      <c r="H246" s="25"/>
      <c r="I246" s="29">
        <v>2967</v>
      </c>
      <c r="J246" s="29">
        <v>4419</v>
      </c>
      <c r="K246" s="29">
        <v>7386</v>
      </c>
      <c r="L246" s="24">
        <v>59.829406986190101</v>
      </c>
    </row>
    <row r="247" spans="1:12" s="8" customFormat="1" ht="15.75" customHeight="1" x14ac:dyDescent="0.2">
      <c r="A247" s="25" t="s">
        <v>109</v>
      </c>
      <c r="B247" s="25" t="s">
        <v>56</v>
      </c>
      <c r="C247" s="25"/>
      <c r="D247" s="29">
        <v>2319</v>
      </c>
      <c r="E247" s="29">
        <v>3547</v>
      </c>
      <c r="F247" s="29">
        <v>5866</v>
      </c>
      <c r="G247" s="24">
        <v>60.4670985339243</v>
      </c>
      <c r="H247" s="25"/>
      <c r="I247" s="29">
        <v>1001</v>
      </c>
      <c r="J247" s="29">
        <v>4333</v>
      </c>
      <c r="K247" s="29">
        <v>5334</v>
      </c>
      <c r="L247" s="24">
        <v>81.233595800524895</v>
      </c>
    </row>
    <row r="248" spans="1:12" s="8" customFormat="1" ht="15.75" customHeight="1" x14ac:dyDescent="0.2">
      <c r="A248" s="25" t="s">
        <v>109</v>
      </c>
      <c r="B248" s="25" t="s">
        <v>248</v>
      </c>
      <c r="C248" s="25"/>
      <c r="D248" s="29">
        <v>687</v>
      </c>
      <c r="E248" s="29">
        <v>3920</v>
      </c>
      <c r="F248" s="29">
        <v>4607</v>
      </c>
      <c r="G248" s="24">
        <v>85.087909702626405</v>
      </c>
      <c r="H248" s="25"/>
      <c r="I248" s="29">
        <v>1</v>
      </c>
      <c r="J248" s="29">
        <v>5222</v>
      </c>
      <c r="K248" s="29">
        <v>5223</v>
      </c>
      <c r="L248" s="24">
        <v>99.980853915374297</v>
      </c>
    </row>
    <row r="249" spans="1:12" s="8" customFormat="1" ht="15.75" customHeight="1" x14ac:dyDescent="0.2">
      <c r="A249" s="25" t="s">
        <v>109</v>
      </c>
      <c r="B249" s="25" t="s">
        <v>111</v>
      </c>
      <c r="C249" s="25"/>
      <c r="D249" s="29">
        <v>573</v>
      </c>
      <c r="E249" s="29">
        <v>3497</v>
      </c>
      <c r="F249" s="29">
        <v>4070</v>
      </c>
      <c r="G249" s="24">
        <v>85.921375921375898</v>
      </c>
      <c r="H249" s="25"/>
      <c r="I249" s="29">
        <v>267</v>
      </c>
      <c r="J249" s="29">
        <v>2793</v>
      </c>
      <c r="K249" s="29">
        <v>3060</v>
      </c>
      <c r="L249" s="24">
        <v>91.274509803921603</v>
      </c>
    </row>
    <row r="250" spans="1:12" s="8" customFormat="1" ht="15.75" customHeight="1" x14ac:dyDescent="0.2">
      <c r="A250" s="25" t="s">
        <v>109</v>
      </c>
      <c r="B250" s="25" t="s">
        <v>35</v>
      </c>
      <c r="C250" s="25"/>
      <c r="D250" s="29">
        <v>103</v>
      </c>
      <c r="E250" s="29">
        <v>1253</v>
      </c>
      <c r="F250" s="29">
        <v>1356</v>
      </c>
      <c r="G250" s="24">
        <v>92.404129793510293</v>
      </c>
      <c r="H250" s="25"/>
      <c r="I250" s="29">
        <v>4</v>
      </c>
      <c r="J250" s="29">
        <v>1338</v>
      </c>
      <c r="K250" s="29">
        <v>1342</v>
      </c>
      <c r="L250" s="24">
        <v>99.701937406855393</v>
      </c>
    </row>
    <row r="251" spans="1:12" s="8" customFormat="1" ht="15.75" customHeight="1" x14ac:dyDescent="0.2">
      <c r="A251" s="25" t="s">
        <v>112</v>
      </c>
      <c r="B251" s="25" t="s">
        <v>6</v>
      </c>
      <c r="C251" s="25"/>
      <c r="D251" s="29">
        <v>409</v>
      </c>
      <c r="E251" s="29">
        <v>2027</v>
      </c>
      <c r="F251" s="29">
        <v>2436</v>
      </c>
      <c r="G251" s="24">
        <v>83.210180623973699</v>
      </c>
      <c r="H251" s="25"/>
      <c r="I251" s="29">
        <v>288</v>
      </c>
      <c r="J251" s="29">
        <v>2467</v>
      </c>
      <c r="K251" s="29">
        <v>2755</v>
      </c>
      <c r="L251" s="24">
        <v>89.546279491833005</v>
      </c>
    </row>
    <row r="252" spans="1:12" s="8" customFormat="1" ht="15.75" customHeight="1" x14ac:dyDescent="0.2">
      <c r="A252" s="25" t="s">
        <v>112</v>
      </c>
      <c r="B252" s="34" t="s">
        <v>250</v>
      </c>
      <c r="C252" s="25"/>
      <c r="D252" s="29">
        <v>644</v>
      </c>
      <c r="E252" s="29">
        <v>2006</v>
      </c>
      <c r="F252" s="29">
        <v>2650</v>
      </c>
      <c r="G252" s="24">
        <v>75.698113207547195</v>
      </c>
      <c r="H252" s="25"/>
      <c r="I252" s="29">
        <v>0</v>
      </c>
      <c r="J252" s="29">
        <v>2562</v>
      </c>
      <c r="K252" s="29">
        <v>2562</v>
      </c>
      <c r="L252" s="24">
        <v>100</v>
      </c>
    </row>
    <row r="253" spans="1:12" s="8" customFormat="1" ht="15.75" customHeight="1" x14ac:dyDescent="0.2">
      <c r="A253" s="25" t="s">
        <v>112</v>
      </c>
      <c r="B253" s="25" t="s">
        <v>8</v>
      </c>
      <c r="C253" s="25"/>
      <c r="D253" s="29">
        <v>395</v>
      </c>
      <c r="E253" s="29">
        <v>2354</v>
      </c>
      <c r="F253" s="29">
        <v>2749</v>
      </c>
      <c r="G253" s="24">
        <v>85.631138595853002</v>
      </c>
      <c r="H253" s="25"/>
      <c r="I253" s="29">
        <v>270</v>
      </c>
      <c r="J253" s="29">
        <v>2585</v>
      </c>
      <c r="K253" s="29">
        <v>2855</v>
      </c>
      <c r="L253" s="24">
        <v>90.542907180385299</v>
      </c>
    </row>
    <row r="254" spans="1:12" s="8" customFormat="1" ht="15.75" customHeight="1" x14ac:dyDescent="0.2">
      <c r="A254" s="25" t="s">
        <v>112</v>
      </c>
      <c r="B254" s="25" t="s">
        <v>9</v>
      </c>
      <c r="C254" s="25"/>
      <c r="D254" s="29">
        <v>2363</v>
      </c>
      <c r="E254" s="29">
        <v>3492</v>
      </c>
      <c r="F254" s="29">
        <v>5855</v>
      </c>
      <c r="G254" s="24">
        <v>59.641332194705399</v>
      </c>
      <c r="H254" s="25"/>
      <c r="I254" s="29">
        <v>1605</v>
      </c>
      <c r="J254" s="29">
        <v>4697</v>
      </c>
      <c r="K254" s="29">
        <v>6302</v>
      </c>
      <c r="L254" s="24">
        <v>74.531894636623306</v>
      </c>
    </row>
    <row r="255" spans="1:12" s="8" customFormat="1" ht="15.75" customHeight="1" x14ac:dyDescent="0.2">
      <c r="A255" s="25" t="s">
        <v>112</v>
      </c>
      <c r="B255" s="25" t="s">
        <v>32</v>
      </c>
      <c r="C255" s="25"/>
      <c r="D255" s="29">
        <v>963</v>
      </c>
      <c r="E255" s="29">
        <v>4947</v>
      </c>
      <c r="F255" s="29">
        <v>5910</v>
      </c>
      <c r="G255" s="24">
        <v>83.705583756345206</v>
      </c>
      <c r="H255" s="25"/>
      <c r="I255" s="29">
        <v>396</v>
      </c>
      <c r="J255" s="29">
        <v>5002</v>
      </c>
      <c r="K255" s="29">
        <v>5398</v>
      </c>
      <c r="L255" s="24">
        <v>92.663949610966995</v>
      </c>
    </row>
    <row r="256" spans="1:12" s="8" customFormat="1" ht="15.75" customHeight="1" x14ac:dyDescent="0.2">
      <c r="A256" s="25" t="s">
        <v>112</v>
      </c>
      <c r="B256" s="25" t="s">
        <v>10</v>
      </c>
      <c r="C256" s="25"/>
      <c r="D256" s="29">
        <v>670</v>
      </c>
      <c r="E256" s="29">
        <v>1518</v>
      </c>
      <c r="F256" s="29">
        <v>2188</v>
      </c>
      <c r="G256" s="24">
        <v>69.3784277879342</v>
      </c>
      <c r="H256" s="25"/>
      <c r="I256" s="29">
        <v>483</v>
      </c>
      <c r="J256" s="29">
        <v>1610</v>
      </c>
      <c r="K256" s="29">
        <v>2093</v>
      </c>
      <c r="L256" s="24">
        <v>76.923076923076906</v>
      </c>
    </row>
    <row r="257" spans="1:12" s="8" customFormat="1" ht="15.75" customHeight="1" x14ac:dyDescent="0.2">
      <c r="A257" s="25" t="s">
        <v>112</v>
      </c>
      <c r="B257" s="25" t="s">
        <v>16</v>
      </c>
      <c r="C257" s="25"/>
      <c r="D257" s="29">
        <v>576</v>
      </c>
      <c r="E257" s="29">
        <v>2116</v>
      </c>
      <c r="F257" s="29">
        <v>2692</v>
      </c>
      <c r="G257" s="24">
        <v>78.603268945022293</v>
      </c>
      <c r="H257" s="25"/>
      <c r="I257" s="29">
        <v>419</v>
      </c>
      <c r="J257" s="29">
        <v>2382</v>
      </c>
      <c r="K257" s="29">
        <v>2801</v>
      </c>
      <c r="L257" s="24">
        <v>85.041056765440899</v>
      </c>
    </row>
    <row r="258" spans="1:12" s="8" customFormat="1" ht="15.75" customHeight="1" x14ac:dyDescent="0.2">
      <c r="A258" s="25" t="s">
        <v>112</v>
      </c>
      <c r="B258" s="25" t="s">
        <v>113</v>
      </c>
      <c r="C258" s="25"/>
      <c r="D258" s="29">
        <v>228</v>
      </c>
      <c r="E258" s="29">
        <v>3407</v>
      </c>
      <c r="F258" s="29">
        <v>3635</v>
      </c>
      <c r="G258" s="24">
        <v>93.727647867950495</v>
      </c>
      <c r="H258" s="25"/>
      <c r="I258" s="29">
        <v>9</v>
      </c>
      <c r="J258" s="29">
        <v>817</v>
      </c>
      <c r="K258" s="29">
        <v>826</v>
      </c>
      <c r="L258" s="24">
        <v>98.910411622276001</v>
      </c>
    </row>
    <row r="259" spans="1:12" s="8" customFormat="1" ht="15.75" customHeight="1" x14ac:dyDescent="0.2">
      <c r="A259" s="25" t="s">
        <v>112</v>
      </c>
      <c r="B259" s="25" t="s">
        <v>242</v>
      </c>
      <c r="C259" s="25"/>
      <c r="D259" s="29">
        <v>60</v>
      </c>
      <c r="E259" s="29">
        <v>1302</v>
      </c>
      <c r="F259" s="29">
        <v>1362</v>
      </c>
      <c r="G259" s="24">
        <v>95.594713656387697</v>
      </c>
      <c r="H259" s="25"/>
      <c r="I259" s="29">
        <v>1</v>
      </c>
      <c r="J259" s="29">
        <v>1193</v>
      </c>
      <c r="K259" s="29">
        <v>1194</v>
      </c>
      <c r="L259" s="24">
        <v>99.916247906197697</v>
      </c>
    </row>
    <row r="260" spans="1:12" s="8" customFormat="1" ht="15.75" customHeight="1" x14ac:dyDescent="0.2">
      <c r="A260" s="25" t="s">
        <v>112</v>
      </c>
      <c r="B260" s="25" t="s">
        <v>199</v>
      </c>
      <c r="C260" s="25"/>
      <c r="D260" s="29">
        <v>7</v>
      </c>
      <c r="E260" s="29">
        <v>27514</v>
      </c>
      <c r="F260" s="29">
        <v>27521</v>
      </c>
      <c r="G260" s="24">
        <v>99.974564877729705</v>
      </c>
      <c r="H260" s="25"/>
      <c r="I260" s="29">
        <v>1</v>
      </c>
      <c r="J260" s="29">
        <v>34865</v>
      </c>
      <c r="K260" s="29">
        <v>34866</v>
      </c>
      <c r="L260" s="24">
        <v>99.997131876326506</v>
      </c>
    </row>
    <row r="261" spans="1:12" s="8" customFormat="1" ht="15.75" customHeight="1" x14ac:dyDescent="0.2">
      <c r="A261" s="25" t="s">
        <v>112</v>
      </c>
      <c r="B261" s="25" t="s">
        <v>210</v>
      </c>
      <c r="C261" s="25"/>
      <c r="D261" s="29">
        <v>2191</v>
      </c>
      <c r="E261" s="29">
        <v>4774</v>
      </c>
      <c r="F261" s="29">
        <v>6965</v>
      </c>
      <c r="G261" s="24">
        <v>68.542713567839201</v>
      </c>
      <c r="H261" s="25"/>
      <c r="I261" s="29">
        <v>1588</v>
      </c>
      <c r="J261" s="29">
        <v>5079</v>
      </c>
      <c r="K261" s="29">
        <v>6667</v>
      </c>
      <c r="L261" s="24">
        <v>76.181190940453007</v>
      </c>
    </row>
    <row r="262" spans="1:12" s="8" customFormat="1" ht="15.75" customHeight="1" x14ac:dyDescent="0.2">
      <c r="A262" s="25" t="s">
        <v>112</v>
      </c>
      <c r="B262" s="25" t="s">
        <v>114</v>
      </c>
      <c r="C262" s="25"/>
      <c r="D262" s="29">
        <v>418</v>
      </c>
      <c r="E262" s="29">
        <v>5127</v>
      </c>
      <c r="F262" s="29">
        <v>5545</v>
      </c>
      <c r="G262" s="24">
        <v>92.461677186654597</v>
      </c>
      <c r="H262" s="25"/>
      <c r="I262" s="29">
        <v>49</v>
      </c>
      <c r="J262" s="29">
        <v>4926</v>
      </c>
      <c r="K262" s="29">
        <v>4975</v>
      </c>
      <c r="L262" s="24">
        <v>99.015075376884397</v>
      </c>
    </row>
    <row r="263" spans="1:12" s="8" customFormat="1" ht="15.75" customHeight="1" x14ac:dyDescent="0.2">
      <c r="A263" s="25" t="s">
        <v>112</v>
      </c>
      <c r="B263" s="25" t="s">
        <v>211</v>
      </c>
      <c r="C263" s="25"/>
      <c r="D263" s="29">
        <v>43</v>
      </c>
      <c r="E263" s="29">
        <v>1798</v>
      </c>
      <c r="F263" s="29">
        <v>1841</v>
      </c>
      <c r="G263" s="24">
        <v>97.664312873438305</v>
      </c>
      <c r="H263" s="25"/>
      <c r="I263" s="29">
        <v>2</v>
      </c>
      <c r="J263" s="29">
        <v>1110</v>
      </c>
      <c r="K263" s="29">
        <v>1112</v>
      </c>
      <c r="L263" s="24">
        <v>99.820143884892104</v>
      </c>
    </row>
    <row r="264" spans="1:12" s="8" customFormat="1" ht="15.75" customHeight="1" x14ac:dyDescent="0.2">
      <c r="A264" s="25" t="s">
        <v>115</v>
      </c>
      <c r="B264" s="25" t="s">
        <v>7</v>
      </c>
      <c r="C264" s="25"/>
      <c r="D264" s="29">
        <v>2620</v>
      </c>
      <c r="E264" s="29">
        <v>3836</v>
      </c>
      <c r="F264" s="29">
        <v>6456</v>
      </c>
      <c r="G264" s="24">
        <v>59.417596034696402</v>
      </c>
      <c r="H264" s="25"/>
      <c r="I264" s="29">
        <v>1849</v>
      </c>
      <c r="J264" s="29">
        <v>3935</v>
      </c>
      <c r="K264" s="29">
        <v>5784</v>
      </c>
      <c r="L264" s="24">
        <v>68.032503457814698</v>
      </c>
    </row>
    <row r="265" spans="1:12" s="8" customFormat="1" ht="15.75" customHeight="1" x14ac:dyDescent="0.2">
      <c r="A265" s="25" t="s">
        <v>115</v>
      </c>
      <c r="B265" s="25" t="s">
        <v>9</v>
      </c>
      <c r="C265" s="25"/>
      <c r="D265" s="29">
        <v>8862</v>
      </c>
      <c r="E265" s="29">
        <v>16695</v>
      </c>
      <c r="F265" s="29">
        <v>25557</v>
      </c>
      <c r="G265" s="24">
        <v>65.324568611339402</v>
      </c>
      <c r="H265" s="25"/>
      <c r="I265" s="29">
        <v>7883</v>
      </c>
      <c r="J265" s="29">
        <v>18584</v>
      </c>
      <c r="K265" s="29">
        <v>26467</v>
      </c>
      <c r="L265" s="24">
        <v>70.215740355914903</v>
      </c>
    </row>
    <row r="266" spans="1:12" s="8" customFormat="1" ht="15.75" customHeight="1" x14ac:dyDescent="0.2">
      <c r="A266" s="25" t="s">
        <v>115</v>
      </c>
      <c r="B266" s="25" t="s">
        <v>198</v>
      </c>
      <c r="C266" s="25"/>
      <c r="D266" s="29">
        <v>181</v>
      </c>
      <c r="E266" s="29">
        <v>2062</v>
      </c>
      <c r="F266" s="29">
        <v>2243</v>
      </c>
      <c r="G266" s="24">
        <v>91.9304502897905</v>
      </c>
      <c r="H266" s="25"/>
      <c r="I266" s="29">
        <v>1</v>
      </c>
      <c r="J266" s="29">
        <v>2477</v>
      </c>
      <c r="K266" s="29">
        <v>2478</v>
      </c>
      <c r="L266" s="24">
        <v>99.959644874899098</v>
      </c>
    </row>
    <row r="267" spans="1:12" s="8" customFormat="1" ht="15.75" customHeight="1" x14ac:dyDescent="0.2">
      <c r="A267" s="25" t="s">
        <v>116</v>
      </c>
      <c r="B267" s="25" t="s">
        <v>1</v>
      </c>
      <c r="C267" s="25"/>
      <c r="D267" s="29">
        <v>514</v>
      </c>
      <c r="E267" s="29">
        <v>3756</v>
      </c>
      <c r="F267" s="29">
        <v>4270</v>
      </c>
      <c r="G267" s="24">
        <v>87.962529274004694</v>
      </c>
      <c r="H267" s="25"/>
      <c r="I267" s="29">
        <v>425</v>
      </c>
      <c r="J267" s="29">
        <v>3678</v>
      </c>
      <c r="K267" s="29">
        <v>4103</v>
      </c>
      <c r="L267" s="24">
        <v>89.641725566658494</v>
      </c>
    </row>
    <row r="268" spans="1:12" s="8" customFormat="1" ht="15.75" customHeight="1" x14ac:dyDescent="0.2">
      <c r="A268" s="25" t="s">
        <v>117</v>
      </c>
      <c r="B268" s="25" t="s">
        <v>193</v>
      </c>
      <c r="C268" s="25"/>
      <c r="D268" s="29">
        <v>0</v>
      </c>
      <c r="E268" s="29">
        <v>3231</v>
      </c>
      <c r="F268" s="29">
        <v>3231</v>
      </c>
      <c r="G268" s="24">
        <v>100</v>
      </c>
      <c r="H268" s="25"/>
      <c r="I268" s="29">
        <v>3</v>
      </c>
      <c r="J268" s="29">
        <v>3433</v>
      </c>
      <c r="K268" s="29">
        <v>3436</v>
      </c>
      <c r="L268" s="24">
        <v>99.912689173457494</v>
      </c>
    </row>
    <row r="269" spans="1:12" s="8" customFormat="1" ht="15.75" customHeight="1" x14ac:dyDescent="0.2">
      <c r="A269" s="25" t="s">
        <v>118</v>
      </c>
      <c r="B269" s="25" t="s">
        <v>7</v>
      </c>
      <c r="C269" s="25"/>
      <c r="D269" s="29">
        <v>1500</v>
      </c>
      <c r="E269" s="29">
        <v>2172</v>
      </c>
      <c r="F269" s="29">
        <v>3672</v>
      </c>
      <c r="G269" s="24">
        <v>59.150326797385603</v>
      </c>
      <c r="H269" s="25"/>
      <c r="I269" s="29">
        <v>1087</v>
      </c>
      <c r="J269" s="29">
        <v>2749</v>
      </c>
      <c r="K269" s="29">
        <v>3836</v>
      </c>
      <c r="L269" s="24">
        <v>71.663190823774798</v>
      </c>
    </row>
    <row r="270" spans="1:12" s="8" customFormat="1" ht="15.75" customHeight="1" x14ac:dyDescent="0.2">
      <c r="A270" s="25" t="s">
        <v>118</v>
      </c>
      <c r="B270" s="25" t="s">
        <v>9</v>
      </c>
      <c r="C270" s="25"/>
      <c r="D270" s="29">
        <v>3594</v>
      </c>
      <c r="E270" s="29">
        <v>2056</v>
      </c>
      <c r="F270" s="29">
        <v>5650</v>
      </c>
      <c r="G270" s="24">
        <v>36.389380530973497</v>
      </c>
      <c r="H270" s="25"/>
      <c r="I270" s="29">
        <v>2785</v>
      </c>
      <c r="J270" s="29">
        <v>3073</v>
      </c>
      <c r="K270" s="29">
        <v>5858</v>
      </c>
      <c r="L270" s="24">
        <v>52.458176852168002</v>
      </c>
    </row>
    <row r="271" spans="1:12" s="8" customFormat="1" ht="15.75" customHeight="1" x14ac:dyDescent="0.2">
      <c r="A271" s="25" t="s">
        <v>118</v>
      </c>
      <c r="B271" s="25" t="s">
        <v>26</v>
      </c>
      <c r="C271" s="25"/>
      <c r="D271" s="29">
        <v>724</v>
      </c>
      <c r="E271" s="29">
        <v>2600</v>
      </c>
      <c r="F271" s="29">
        <v>3324</v>
      </c>
      <c r="G271" s="24">
        <v>78.219013237063805</v>
      </c>
      <c r="H271" s="25"/>
      <c r="I271" s="29">
        <v>418</v>
      </c>
      <c r="J271" s="29">
        <v>2587</v>
      </c>
      <c r="K271" s="29">
        <v>3005</v>
      </c>
      <c r="L271" s="24">
        <v>86.089850249584003</v>
      </c>
    </row>
    <row r="272" spans="1:12" s="8" customFormat="1" ht="15.75" customHeight="1" x14ac:dyDescent="0.2">
      <c r="A272" s="25" t="s">
        <v>119</v>
      </c>
      <c r="B272" s="25" t="s">
        <v>22</v>
      </c>
      <c r="C272" s="25"/>
      <c r="D272" s="29">
        <v>967</v>
      </c>
      <c r="E272" s="29">
        <v>3766</v>
      </c>
      <c r="F272" s="29">
        <v>4733</v>
      </c>
      <c r="G272" s="24">
        <v>79.568983731248693</v>
      </c>
      <c r="H272" s="25"/>
      <c r="I272" s="29">
        <v>774</v>
      </c>
      <c r="J272" s="29">
        <v>3339</v>
      </c>
      <c r="K272" s="29">
        <v>4113</v>
      </c>
      <c r="L272" s="24">
        <v>81.181619256017498</v>
      </c>
    </row>
    <row r="273" spans="1:12" s="8" customFormat="1" ht="15.75" customHeight="1" x14ac:dyDescent="0.2">
      <c r="A273" s="25" t="s">
        <v>119</v>
      </c>
      <c r="B273" s="25" t="s">
        <v>23</v>
      </c>
      <c r="C273" s="25"/>
      <c r="D273" s="29">
        <v>2838</v>
      </c>
      <c r="E273" s="29">
        <v>3898</v>
      </c>
      <c r="F273" s="29">
        <v>6736</v>
      </c>
      <c r="G273" s="24">
        <v>57.868171021377698</v>
      </c>
      <c r="H273" s="25"/>
      <c r="I273" s="29">
        <v>2015</v>
      </c>
      <c r="J273" s="29">
        <v>4535</v>
      </c>
      <c r="K273" s="29">
        <v>6550</v>
      </c>
      <c r="L273" s="24">
        <v>69.236641221374001</v>
      </c>
    </row>
    <row r="274" spans="1:12" s="8" customFormat="1" ht="15.75" customHeight="1" x14ac:dyDescent="0.2">
      <c r="A274" s="25" t="s">
        <v>120</v>
      </c>
      <c r="B274" s="25" t="s">
        <v>188</v>
      </c>
      <c r="C274" s="25"/>
      <c r="D274" s="29">
        <v>7</v>
      </c>
      <c r="E274" s="29">
        <v>7300</v>
      </c>
      <c r="F274" s="29">
        <v>7307</v>
      </c>
      <c r="G274" s="24">
        <v>99.904201450663706</v>
      </c>
      <c r="H274" s="25"/>
      <c r="I274" s="29">
        <v>0</v>
      </c>
      <c r="J274" s="29">
        <v>9503</v>
      </c>
      <c r="K274" s="29">
        <v>9503</v>
      </c>
      <c r="L274" s="24">
        <v>100</v>
      </c>
    </row>
    <row r="275" spans="1:12" s="8" customFormat="1" ht="15.75" customHeight="1" x14ac:dyDescent="0.2">
      <c r="A275" s="25" t="s">
        <v>120</v>
      </c>
      <c r="B275" s="25" t="s">
        <v>193</v>
      </c>
      <c r="C275" s="25"/>
      <c r="D275" s="29">
        <v>0</v>
      </c>
      <c r="E275" s="29">
        <v>1472</v>
      </c>
      <c r="F275" s="29">
        <v>1472</v>
      </c>
      <c r="G275" s="24">
        <v>100</v>
      </c>
      <c r="H275" s="25"/>
      <c r="I275" s="29">
        <v>4</v>
      </c>
      <c r="J275" s="29">
        <v>1955</v>
      </c>
      <c r="K275" s="29">
        <v>1959</v>
      </c>
      <c r="L275" s="24">
        <v>99.795814190913703</v>
      </c>
    </row>
    <row r="276" spans="1:12" s="8" customFormat="1" ht="15.75" customHeight="1" x14ac:dyDescent="0.2">
      <c r="A276" s="25" t="s">
        <v>121</v>
      </c>
      <c r="B276" s="25" t="s">
        <v>193</v>
      </c>
      <c r="C276" s="25"/>
      <c r="D276" s="29">
        <v>6</v>
      </c>
      <c r="E276" s="29">
        <v>1358</v>
      </c>
      <c r="F276" s="29">
        <v>1364</v>
      </c>
      <c r="G276" s="24">
        <v>99.560117302052802</v>
      </c>
      <c r="H276" s="25"/>
      <c r="I276" s="29">
        <v>1</v>
      </c>
      <c r="J276" s="29">
        <v>1135</v>
      </c>
      <c r="K276" s="29">
        <v>1136</v>
      </c>
      <c r="L276" s="24">
        <v>99.911971830985905</v>
      </c>
    </row>
    <row r="277" spans="1:12" s="8" customFormat="1" ht="15.75" customHeight="1" x14ac:dyDescent="0.2">
      <c r="A277" s="25" t="s">
        <v>122</v>
      </c>
      <c r="B277" s="25" t="s">
        <v>1</v>
      </c>
      <c r="C277" s="25"/>
      <c r="D277" s="29">
        <v>1951</v>
      </c>
      <c r="E277" s="29">
        <v>4472</v>
      </c>
      <c r="F277" s="29">
        <v>6423</v>
      </c>
      <c r="G277" s="24">
        <v>69.6247859255799</v>
      </c>
      <c r="H277" s="25"/>
      <c r="I277" s="29">
        <v>786</v>
      </c>
      <c r="J277" s="29">
        <v>4437</v>
      </c>
      <c r="K277" s="29">
        <v>5223</v>
      </c>
      <c r="L277" s="24">
        <v>84.951177484204507</v>
      </c>
    </row>
    <row r="278" spans="1:12" s="8" customFormat="1" ht="15.75" customHeight="1" x14ac:dyDescent="0.2">
      <c r="A278" s="25" t="s">
        <v>123</v>
      </c>
      <c r="B278" s="25" t="s">
        <v>7</v>
      </c>
      <c r="C278" s="25"/>
      <c r="D278" s="29">
        <v>1412</v>
      </c>
      <c r="E278" s="29">
        <v>5619</v>
      </c>
      <c r="F278" s="29">
        <v>7031</v>
      </c>
      <c r="G278" s="24">
        <v>79.917508178068601</v>
      </c>
      <c r="H278" s="25"/>
      <c r="I278" s="29">
        <v>933</v>
      </c>
      <c r="J278" s="29">
        <v>6871</v>
      </c>
      <c r="K278" s="29">
        <v>7804</v>
      </c>
      <c r="L278" s="24">
        <v>88.044592516658099</v>
      </c>
    </row>
    <row r="279" spans="1:12" s="8" customFormat="1" ht="15.75" customHeight="1" x14ac:dyDescent="0.2">
      <c r="A279" s="25" t="s">
        <v>123</v>
      </c>
      <c r="B279" s="25" t="s">
        <v>9</v>
      </c>
      <c r="C279" s="25"/>
      <c r="D279" s="29">
        <v>6726</v>
      </c>
      <c r="E279" s="29">
        <v>15371</v>
      </c>
      <c r="F279" s="29">
        <v>22097</v>
      </c>
      <c r="G279" s="24">
        <v>69.561478933791904</v>
      </c>
      <c r="H279" s="25"/>
      <c r="I279" s="29">
        <v>2633</v>
      </c>
      <c r="J279" s="29">
        <v>22872</v>
      </c>
      <c r="K279" s="29">
        <v>25505</v>
      </c>
      <c r="L279" s="24">
        <v>89.676534012938603</v>
      </c>
    </row>
    <row r="280" spans="1:12" s="8" customFormat="1" ht="15.75" customHeight="1" x14ac:dyDescent="0.2">
      <c r="A280" s="25" t="s">
        <v>123</v>
      </c>
      <c r="B280" s="25" t="s">
        <v>26</v>
      </c>
      <c r="C280" s="25"/>
      <c r="D280" s="29">
        <v>1977</v>
      </c>
      <c r="E280" s="29">
        <v>7085</v>
      </c>
      <c r="F280" s="29">
        <v>9062</v>
      </c>
      <c r="G280" s="24">
        <v>78.183623924078603</v>
      </c>
      <c r="H280" s="25"/>
      <c r="I280" s="29">
        <v>962</v>
      </c>
      <c r="J280" s="29">
        <v>8623</v>
      </c>
      <c r="K280" s="29">
        <v>9585</v>
      </c>
      <c r="L280" s="24">
        <v>89.963484611371896</v>
      </c>
    </row>
    <row r="281" spans="1:12" s="8" customFormat="1" ht="15.75" customHeight="1" x14ac:dyDescent="0.2">
      <c r="A281" s="25" t="s">
        <v>124</v>
      </c>
      <c r="B281" s="25" t="s">
        <v>22</v>
      </c>
      <c r="C281" s="25"/>
      <c r="D281" s="29">
        <v>2920</v>
      </c>
      <c r="E281" s="29">
        <v>2874</v>
      </c>
      <c r="F281" s="29">
        <v>5794</v>
      </c>
      <c r="G281" s="24">
        <v>49.603037625129403</v>
      </c>
      <c r="H281" s="25"/>
      <c r="I281" s="29">
        <v>2465</v>
      </c>
      <c r="J281" s="29">
        <v>3558</v>
      </c>
      <c r="K281" s="29">
        <v>6023</v>
      </c>
      <c r="L281" s="24">
        <v>59.0735513863523</v>
      </c>
    </row>
    <row r="282" spans="1:12" s="8" customFormat="1" ht="15.75" customHeight="1" x14ac:dyDescent="0.2">
      <c r="A282" s="25" t="s">
        <v>124</v>
      </c>
      <c r="B282" s="25" t="s">
        <v>23</v>
      </c>
      <c r="C282" s="25"/>
      <c r="D282" s="29">
        <v>1244</v>
      </c>
      <c r="E282" s="29">
        <v>2493</v>
      </c>
      <c r="F282" s="29">
        <v>3737</v>
      </c>
      <c r="G282" s="24">
        <v>66.711265721166697</v>
      </c>
      <c r="H282" s="25"/>
      <c r="I282" s="29">
        <v>779</v>
      </c>
      <c r="J282" s="29">
        <v>2706</v>
      </c>
      <c r="K282" s="29">
        <v>3485</v>
      </c>
      <c r="L282" s="24">
        <v>77.647058823529406</v>
      </c>
    </row>
    <row r="283" spans="1:12" s="8" customFormat="1" ht="15.75" customHeight="1" x14ac:dyDescent="0.2">
      <c r="A283" s="25" t="s">
        <v>125</v>
      </c>
      <c r="B283" s="25" t="s">
        <v>1</v>
      </c>
      <c r="C283" s="25"/>
      <c r="D283" s="29">
        <v>1152</v>
      </c>
      <c r="E283" s="29">
        <v>4449</v>
      </c>
      <c r="F283" s="29">
        <v>5601</v>
      </c>
      <c r="G283" s="24">
        <v>79.4322442420996</v>
      </c>
      <c r="H283" s="25"/>
      <c r="I283" s="29">
        <v>764</v>
      </c>
      <c r="J283" s="29">
        <v>5064</v>
      </c>
      <c r="K283" s="29">
        <v>5828</v>
      </c>
      <c r="L283" s="24">
        <v>86.890871654083696</v>
      </c>
    </row>
    <row r="284" spans="1:12" s="8" customFormat="1" ht="15.75" customHeight="1" x14ac:dyDescent="0.2">
      <c r="A284" s="25" t="s">
        <v>126</v>
      </c>
      <c r="B284" s="25" t="s">
        <v>6</v>
      </c>
      <c r="C284" s="25"/>
      <c r="D284" s="29">
        <v>466</v>
      </c>
      <c r="E284" s="29">
        <v>2590</v>
      </c>
      <c r="F284" s="29">
        <v>3056</v>
      </c>
      <c r="G284" s="24">
        <v>84.751308900523597</v>
      </c>
      <c r="H284" s="25"/>
      <c r="I284" s="29">
        <v>296</v>
      </c>
      <c r="J284" s="29">
        <v>2215</v>
      </c>
      <c r="K284" s="29">
        <v>2511</v>
      </c>
      <c r="L284" s="24">
        <v>88.211867781760304</v>
      </c>
    </row>
    <row r="285" spans="1:12" s="8" customFormat="1" ht="15.75" customHeight="1" x14ac:dyDescent="0.2">
      <c r="A285" s="25" t="s">
        <v>126</v>
      </c>
      <c r="B285" s="25" t="s">
        <v>7</v>
      </c>
      <c r="C285" s="25"/>
      <c r="D285" s="29">
        <v>2057</v>
      </c>
      <c r="E285" s="29">
        <v>4780</v>
      </c>
      <c r="F285" s="29">
        <v>6837</v>
      </c>
      <c r="G285" s="24">
        <v>69.913704841304707</v>
      </c>
      <c r="H285" s="25"/>
      <c r="I285" s="29">
        <v>410</v>
      </c>
      <c r="J285" s="29">
        <v>5711</v>
      </c>
      <c r="K285" s="29">
        <v>6121</v>
      </c>
      <c r="L285" s="24">
        <v>93.301748080378999</v>
      </c>
    </row>
    <row r="286" spans="1:12" s="8" customFormat="1" ht="15.75" customHeight="1" x14ac:dyDescent="0.2">
      <c r="A286" s="25" t="s">
        <v>126</v>
      </c>
      <c r="B286" s="25" t="s">
        <v>200</v>
      </c>
      <c r="C286" s="25"/>
      <c r="D286" s="29">
        <v>29</v>
      </c>
      <c r="E286" s="29">
        <v>3565</v>
      </c>
      <c r="F286" s="29">
        <v>3594</v>
      </c>
      <c r="G286" s="24">
        <v>99.1930996104619</v>
      </c>
      <c r="H286" s="25"/>
      <c r="I286" s="29">
        <v>4</v>
      </c>
      <c r="J286" s="29">
        <v>4333</v>
      </c>
      <c r="K286" s="29">
        <v>4337</v>
      </c>
      <c r="L286" s="24">
        <v>99.907770348166906</v>
      </c>
    </row>
    <row r="287" spans="1:12" s="8" customFormat="1" ht="15.75" customHeight="1" x14ac:dyDescent="0.2">
      <c r="A287" s="25" t="s">
        <v>126</v>
      </c>
      <c r="B287" s="25" t="s">
        <v>9</v>
      </c>
      <c r="C287" s="25"/>
      <c r="D287" s="29">
        <v>1925</v>
      </c>
      <c r="E287" s="29">
        <v>5461</v>
      </c>
      <c r="F287" s="29">
        <v>7386</v>
      </c>
      <c r="G287" s="24">
        <v>73.937178445708099</v>
      </c>
      <c r="H287" s="25"/>
      <c r="I287" s="29">
        <v>882</v>
      </c>
      <c r="J287" s="29">
        <v>6069</v>
      </c>
      <c r="K287" s="29">
        <v>6951</v>
      </c>
      <c r="L287" s="24">
        <v>87.311178247734105</v>
      </c>
    </row>
    <row r="288" spans="1:12" s="8" customFormat="1" ht="15.75" customHeight="1" x14ac:dyDescent="0.2">
      <c r="A288" s="25" t="s">
        <v>126</v>
      </c>
      <c r="B288" s="25" t="s">
        <v>63</v>
      </c>
      <c r="C288" s="25"/>
      <c r="D288" s="29">
        <v>454</v>
      </c>
      <c r="E288" s="29">
        <v>2748</v>
      </c>
      <c r="F288" s="29">
        <v>3202</v>
      </c>
      <c r="G288" s="24">
        <v>85.8213616489694</v>
      </c>
      <c r="H288" s="25"/>
      <c r="I288" s="29">
        <v>202</v>
      </c>
      <c r="J288" s="29">
        <v>2730</v>
      </c>
      <c r="K288" s="29">
        <v>2932</v>
      </c>
      <c r="L288" s="24">
        <v>93.110504774897706</v>
      </c>
    </row>
    <row r="289" spans="1:12" s="8" customFormat="1" ht="15.75" customHeight="1" x14ac:dyDescent="0.2">
      <c r="A289" s="25" t="s">
        <v>126</v>
      </c>
      <c r="B289" s="25" t="s">
        <v>229</v>
      </c>
      <c r="C289" s="25"/>
      <c r="D289" s="29">
        <v>2097</v>
      </c>
      <c r="E289" s="29">
        <v>7629</v>
      </c>
      <c r="F289" s="29">
        <v>9726</v>
      </c>
      <c r="G289" s="24">
        <v>78.439235040098694</v>
      </c>
      <c r="H289" s="25"/>
      <c r="I289" s="29">
        <v>1381</v>
      </c>
      <c r="J289" s="29">
        <v>5774</v>
      </c>
      <c r="K289" s="29">
        <v>7155</v>
      </c>
      <c r="L289" s="24">
        <v>80.698812019566702</v>
      </c>
    </row>
    <row r="290" spans="1:12" s="8" customFormat="1" ht="15.75" customHeight="1" x14ac:dyDescent="0.2">
      <c r="A290" s="25" t="s">
        <v>126</v>
      </c>
      <c r="B290" s="25" t="s">
        <v>127</v>
      </c>
      <c r="C290" s="25"/>
      <c r="D290" s="29">
        <v>1760</v>
      </c>
      <c r="E290" s="29">
        <v>57528</v>
      </c>
      <c r="F290" s="29">
        <v>59288</v>
      </c>
      <c r="G290" s="24">
        <v>97.031439751720399</v>
      </c>
      <c r="H290" s="25"/>
      <c r="I290" s="29">
        <v>1388</v>
      </c>
      <c r="J290" s="29">
        <v>54884</v>
      </c>
      <c r="K290" s="29">
        <v>56272</v>
      </c>
      <c r="L290" s="24">
        <v>97.533409155530293</v>
      </c>
    </row>
    <row r="291" spans="1:12" s="8" customFormat="1" ht="15.75" customHeight="1" x14ac:dyDescent="0.2">
      <c r="A291" s="25" t="s">
        <v>126</v>
      </c>
      <c r="B291" s="25" t="s">
        <v>211</v>
      </c>
      <c r="C291" s="25"/>
      <c r="D291" s="29"/>
      <c r="E291" s="29"/>
      <c r="F291" s="29"/>
      <c r="G291" s="25"/>
      <c r="H291" s="25"/>
      <c r="I291" s="29">
        <v>1</v>
      </c>
      <c r="J291" s="29">
        <v>2718</v>
      </c>
      <c r="K291" s="29">
        <v>2719</v>
      </c>
      <c r="L291" s="24">
        <v>99.963221772710597</v>
      </c>
    </row>
    <row r="292" spans="1:12" s="8" customFormat="1" ht="15.75" customHeight="1" x14ac:dyDescent="0.2">
      <c r="A292" s="25" t="s">
        <v>128</v>
      </c>
      <c r="B292" s="25" t="s">
        <v>1</v>
      </c>
      <c r="C292" s="25"/>
      <c r="D292" s="29">
        <v>1199</v>
      </c>
      <c r="E292" s="29">
        <v>3146</v>
      </c>
      <c r="F292" s="29">
        <v>4345</v>
      </c>
      <c r="G292" s="24">
        <v>72.4050632911392</v>
      </c>
      <c r="H292" s="25"/>
      <c r="I292" s="29">
        <v>285</v>
      </c>
      <c r="J292" s="29">
        <v>4773</v>
      </c>
      <c r="K292" s="29">
        <v>5058</v>
      </c>
      <c r="L292" s="24">
        <v>94.365361803084198</v>
      </c>
    </row>
    <row r="293" spans="1:12" s="8" customFormat="1" ht="15.75" customHeight="1" x14ac:dyDescent="0.2">
      <c r="A293" s="25" t="s">
        <v>129</v>
      </c>
      <c r="B293" s="25" t="s">
        <v>1</v>
      </c>
      <c r="C293" s="25"/>
      <c r="D293" s="29">
        <v>1944</v>
      </c>
      <c r="E293" s="29">
        <v>4622</v>
      </c>
      <c r="F293" s="29">
        <v>6566</v>
      </c>
      <c r="G293" s="24">
        <v>70.392933292720102</v>
      </c>
      <c r="H293" s="25"/>
      <c r="I293" s="29">
        <v>1384</v>
      </c>
      <c r="J293" s="29">
        <v>6735</v>
      </c>
      <c r="K293" s="29">
        <v>8119</v>
      </c>
      <c r="L293" s="24">
        <v>82.953565710062804</v>
      </c>
    </row>
    <row r="294" spans="1:12" s="8" customFormat="1" ht="15.75" customHeight="1" x14ac:dyDescent="0.2">
      <c r="A294" s="25" t="s">
        <v>130</v>
      </c>
      <c r="B294" s="25" t="s">
        <v>1</v>
      </c>
      <c r="C294" s="25"/>
      <c r="D294" s="29">
        <v>3276</v>
      </c>
      <c r="E294" s="29">
        <v>6362</v>
      </c>
      <c r="F294" s="29">
        <v>9638</v>
      </c>
      <c r="G294" s="24">
        <v>66.009545548869099</v>
      </c>
      <c r="H294" s="25"/>
      <c r="I294" s="29">
        <v>155</v>
      </c>
      <c r="J294" s="29">
        <v>7338</v>
      </c>
      <c r="K294" s="29">
        <v>7493</v>
      </c>
      <c r="L294" s="24">
        <v>97.931402642466296</v>
      </c>
    </row>
    <row r="295" spans="1:12" s="8" customFormat="1" ht="15.75" customHeight="1" x14ac:dyDescent="0.2">
      <c r="A295" s="25" t="s">
        <v>131</v>
      </c>
      <c r="B295" s="25" t="s">
        <v>201</v>
      </c>
      <c r="C295" s="25"/>
      <c r="D295" s="29">
        <v>466</v>
      </c>
      <c r="E295" s="29">
        <v>3730</v>
      </c>
      <c r="F295" s="29">
        <v>4196</v>
      </c>
      <c r="G295" s="24">
        <v>88.894184938036204</v>
      </c>
      <c r="H295" s="25"/>
      <c r="I295" s="29">
        <v>26</v>
      </c>
      <c r="J295" s="29">
        <v>3958</v>
      </c>
      <c r="K295" s="29">
        <v>3984</v>
      </c>
      <c r="L295" s="24">
        <v>99.347389558232905</v>
      </c>
    </row>
    <row r="296" spans="1:12" s="8" customFormat="1" ht="15.75" customHeight="1" x14ac:dyDescent="0.2">
      <c r="A296" s="25" t="s">
        <v>131</v>
      </c>
      <c r="B296" s="25" t="s">
        <v>202</v>
      </c>
      <c r="C296" s="25"/>
      <c r="D296" s="29">
        <v>0</v>
      </c>
      <c r="E296" s="29">
        <v>5518</v>
      </c>
      <c r="F296" s="29">
        <v>5518</v>
      </c>
      <c r="G296" s="24">
        <v>100</v>
      </c>
      <c r="H296" s="25"/>
      <c r="I296" s="29">
        <v>5</v>
      </c>
      <c r="J296" s="29">
        <v>5662</v>
      </c>
      <c r="K296" s="29">
        <v>5667</v>
      </c>
      <c r="L296" s="24">
        <v>99.911769895888497</v>
      </c>
    </row>
    <row r="297" spans="1:12" s="8" customFormat="1" ht="15.75" customHeight="1" x14ac:dyDescent="0.2">
      <c r="A297" s="25" t="s">
        <v>132</v>
      </c>
      <c r="B297" s="25" t="s">
        <v>1</v>
      </c>
      <c r="C297" s="25"/>
      <c r="D297" s="29">
        <v>762</v>
      </c>
      <c r="E297" s="29">
        <v>4232</v>
      </c>
      <c r="F297" s="29">
        <v>4994</v>
      </c>
      <c r="G297" s="24">
        <v>84.741690028033602</v>
      </c>
      <c r="H297" s="25"/>
      <c r="I297" s="29">
        <v>443</v>
      </c>
      <c r="J297" s="29">
        <v>4565</v>
      </c>
      <c r="K297" s="29">
        <v>5008</v>
      </c>
      <c r="L297" s="24">
        <v>91.154153354632598</v>
      </c>
    </row>
    <row r="298" spans="1:12" s="8" customFormat="1" ht="15.75" customHeight="1" x14ac:dyDescent="0.2">
      <c r="A298" s="25" t="s">
        <v>133</v>
      </c>
      <c r="B298" s="25" t="s">
        <v>22</v>
      </c>
      <c r="C298" s="25"/>
      <c r="D298" s="29">
        <v>1585</v>
      </c>
      <c r="E298" s="29">
        <v>4118</v>
      </c>
      <c r="F298" s="29">
        <v>5703</v>
      </c>
      <c r="G298" s="24">
        <v>72.207610029808905</v>
      </c>
      <c r="H298" s="25"/>
      <c r="I298" s="29">
        <v>914</v>
      </c>
      <c r="J298" s="29">
        <v>5464</v>
      </c>
      <c r="K298" s="29">
        <v>6378</v>
      </c>
      <c r="L298" s="24">
        <v>85.669488867983702</v>
      </c>
    </row>
    <row r="299" spans="1:12" s="8" customFormat="1" ht="15.75" customHeight="1" x14ac:dyDescent="0.2">
      <c r="A299" s="25" t="s">
        <v>133</v>
      </c>
      <c r="B299" s="25" t="s">
        <v>23</v>
      </c>
      <c r="C299" s="25"/>
      <c r="D299" s="29">
        <v>8263</v>
      </c>
      <c r="E299" s="29">
        <v>15271</v>
      </c>
      <c r="F299" s="29">
        <v>23534</v>
      </c>
      <c r="G299" s="24">
        <v>64.889096626157894</v>
      </c>
      <c r="H299" s="25"/>
      <c r="I299" s="29">
        <v>6141</v>
      </c>
      <c r="J299" s="29">
        <v>18466</v>
      </c>
      <c r="K299" s="29">
        <v>24607</v>
      </c>
      <c r="L299" s="24">
        <v>75.043686755801204</v>
      </c>
    </row>
    <row r="300" spans="1:12" s="8" customFormat="1" ht="15.75" customHeight="1" x14ac:dyDescent="0.2">
      <c r="A300" s="25" t="s">
        <v>134</v>
      </c>
      <c r="B300" s="25" t="s">
        <v>7</v>
      </c>
      <c r="C300" s="25"/>
      <c r="D300" s="29">
        <v>1403</v>
      </c>
      <c r="E300" s="29">
        <v>2206</v>
      </c>
      <c r="F300" s="29">
        <v>3609</v>
      </c>
      <c r="G300" s="24">
        <v>61.124965364366901</v>
      </c>
      <c r="H300" s="25"/>
      <c r="I300" s="29">
        <v>1024</v>
      </c>
      <c r="J300" s="29">
        <v>2322</v>
      </c>
      <c r="K300" s="29">
        <v>3346</v>
      </c>
      <c r="L300" s="24">
        <v>69.396294082486605</v>
      </c>
    </row>
    <row r="301" spans="1:12" s="8" customFormat="1" ht="15.75" customHeight="1" x14ac:dyDescent="0.2">
      <c r="A301" s="25" t="s">
        <v>134</v>
      </c>
      <c r="B301" s="25" t="s">
        <v>9</v>
      </c>
      <c r="C301" s="25"/>
      <c r="D301" s="29">
        <v>4101</v>
      </c>
      <c r="E301" s="29">
        <v>2738</v>
      </c>
      <c r="F301" s="29">
        <v>6839</v>
      </c>
      <c r="G301" s="24">
        <v>40.035092849831798</v>
      </c>
      <c r="H301" s="25"/>
      <c r="I301" s="29">
        <v>2477</v>
      </c>
      <c r="J301" s="29">
        <v>2774</v>
      </c>
      <c r="K301" s="29">
        <v>5251</v>
      </c>
      <c r="L301" s="24">
        <v>52.828032755665603</v>
      </c>
    </row>
    <row r="302" spans="1:12" s="8" customFormat="1" ht="15.75" customHeight="1" x14ac:dyDescent="0.2">
      <c r="A302" s="25" t="s">
        <v>134</v>
      </c>
      <c r="B302" s="25" t="s">
        <v>26</v>
      </c>
      <c r="C302" s="25"/>
      <c r="D302" s="29">
        <v>820</v>
      </c>
      <c r="E302" s="29">
        <v>2943</v>
      </c>
      <c r="F302" s="29">
        <v>3763</v>
      </c>
      <c r="G302" s="24">
        <v>78.208875896890802</v>
      </c>
      <c r="H302" s="25"/>
      <c r="I302" s="29">
        <v>391</v>
      </c>
      <c r="J302" s="29">
        <v>4061</v>
      </c>
      <c r="K302" s="29">
        <v>4452</v>
      </c>
      <c r="L302" s="24">
        <v>91.217430368373797</v>
      </c>
    </row>
    <row r="303" spans="1:12" s="8" customFormat="1" ht="15.75" customHeight="1" x14ac:dyDescent="0.2">
      <c r="A303" s="25" t="s">
        <v>135</v>
      </c>
      <c r="B303" s="25" t="s">
        <v>1</v>
      </c>
      <c r="C303" s="25"/>
      <c r="D303" s="29">
        <v>1922</v>
      </c>
      <c r="E303" s="29">
        <v>7643</v>
      </c>
      <c r="F303" s="29">
        <v>9565</v>
      </c>
      <c r="G303" s="24">
        <v>79.905906952430698</v>
      </c>
      <c r="H303" s="25"/>
      <c r="I303" s="29">
        <v>1299</v>
      </c>
      <c r="J303" s="29">
        <v>7734</v>
      </c>
      <c r="K303" s="29">
        <v>9033</v>
      </c>
      <c r="L303" s="24">
        <v>85.619395549651301</v>
      </c>
    </row>
    <row r="304" spans="1:12" s="8" customFormat="1" ht="15.75" customHeight="1" x14ac:dyDescent="0.2">
      <c r="A304" s="25" t="s">
        <v>136</v>
      </c>
      <c r="B304" s="25" t="s">
        <v>1</v>
      </c>
      <c r="C304" s="25"/>
      <c r="D304" s="29">
        <v>888</v>
      </c>
      <c r="E304" s="29">
        <v>2874</v>
      </c>
      <c r="F304" s="29">
        <v>3762</v>
      </c>
      <c r="G304" s="24">
        <v>76.395534290271101</v>
      </c>
      <c r="H304" s="25"/>
      <c r="I304" s="29">
        <v>421</v>
      </c>
      <c r="J304" s="29">
        <v>3490</v>
      </c>
      <c r="K304" s="29">
        <v>3911</v>
      </c>
      <c r="L304" s="24">
        <v>89.235489644592207</v>
      </c>
    </row>
    <row r="305" spans="1:12" s="8" customFormat="1" ht="15.75" customHeight="1" x14ac:dyDescent="0.2">
      <c r="A305" s="25" t="s">
        <v>137</v>
      </c>
      <c r="B305" s="25" t="s">
        <v>22</v>
      </c>
      <c r="C305" s="25"/>
      <c r="D305" s="29">
        <v>954</v>
      </c>
      <c r="E305" s="29">
        <v>2382</v>
      </c>
      <c r="F305" s="29">
        <v>3336</v>
      </c>
      <c r="G305" s="24">
        <v>71.402877697841703</v>
      </c>
      <c r="H305" s="25"/>
      <c r="I305" s="29">
        <v>554</v>
      </c>
      <c r="J305" s="29">
        <v>3094</v>
      </c>
      <c r="K305" s="29">
        <v>3648</v>
      </c>
      <c r="L305" s="24">
        <v>84.813596491228097</v>
      </c>
    </row>
    <row r="306" spans="1:12" s="8" customFormat="1" ht="15.75" customHeight="1" x14ac:dyDescent="0.2">
      <c r="A306" s="25" t="s">
        <v>137</v>
      </c>
      <c r="B306" s="25" t="s">
        <v>23</v>
      </c>
      <c r="C306" s="25"/>
      <c r="D306" s="29">
        <v>2346</v>
      </c>
      <c r="E306" s="29">
        <v>8035</v>
      </c>
      <c r="F306" s="29">
        <v>10381</v>
      </c>
      <c r="G306" s="24">
        <v>77.401021096233507</v>
      </c>
      <c r="H306" s="25"/>
      <c r="I306" s="29">
        <v>1248</v>
      </c>
      <c r="J306" s="29">
        <v>8679</v>
      </c>
      <c r="K306" s="29">
        <v>9927</v>
      </c>
      <c r="L306" s="24">
        <v>87.428226050166202</v>
      </c>
    </row>
    <row r="307" spans="1:12" s="8" customFormat="1" ht="15.75" customHeight="1" x14ac:dyDescent="0.2">
      <c r="A307" s="25" t="s">
        <v>138</v>
      </c>
      <c r="B307" s="25" t="s">
        <v>185</v>
      </c>
      <c r="C307" s="25"/>
      <c r="D307" s="29">
        <v>184</v>
      </c>
      <c r="E307" s="29">
        <v>1724</v>
      </c>
      <c r="F307" s="29">
        <v>1908</v>
      </c>
      <c r="G307" s="24">
        <v>90.356394129978995</v>
      </c>
      <c r="H307" s="25"/>
      <c r="I307" s="29">
        <v>0</v>
      </c>
      <c r="J307" s="29">
        <v>1925</v>
      </c>
      <c r="K307" s="29">
        <v>1925</v>
      </c>
      <c r="L307" s="24">
        <v>100</v>
      </c>
    </row>
    <row r="308" spans="1:12" s="8" customFormat="1" ht="15.75" customHeight="1" x14ac:dyDescent="0.2">
      <c r="A308" s="25" t="s">
        <v>139</v>
      </c>
      <c r="B308" s="25" t="s">
        <v>185</v>
      </c>
      <c r="C308" s="25"/>
      <c r="D308" s="29">
        <v>49</v>
      </c>
      <c r="E308" s="29">
        <v>1685</v>
      </c>
      <c r="F308" s="29">
        <v>1734</v>
      </c>
      <c r="G308" s="24">
        <v>97.174163783160296</v>
      </c>
      <c r="H308" s="25"/>
      <c r="I308" s="29">
        <v>0</v>
      </c>
      <c r="J308" s="29">
        <v>2040</v>
      </c>
      <c r="K308" s="29">
        <v>2040</v>
      </c>
      <c r="L308" s="24">
        <v>100</v>
      </c>
    </row>
    <row r="309" spans="1:12" s="8" customFormat="1" ht="15.75" customHeight="1" x14ac:dyDescent="0.2">
      <c r="A309" s="25" t="s">
        <v>140</v>
      </c>
      <c r="B309" s="25" t="s">
        <v>7</v>
      </c>
      <c r="C309" s="25"/>
      <c r="D309" s="29">
        <v>2562</v>
      </c>
      <c r="E309" s="29">
        <v>2843</v>
      </c>
      <c r="F309" s="29">
        <v>5405</v>
      </c>
      <c r="G309" s="24">
        <v>52.599444958371897</v>
      </c>
      <c r="H309" s="25"/>
      <c r="I309" s="29">
        <v>1549</v>
      </c>
      <c r="J309" s="29">
        <v>2337</v>
      </c>
      <c r="K309" s="29">
        <v>3886</v>
      </c>
      <c r="L309" s="24">
        <v>60.138960370561001</v>
      </c>
    </row>
    <row r="310" spans="1:12" s="8" customFormat="1" ht="15.75" customHeight="1" x14ac:dyDescent="0.2">
      <c r="A310" s="25" t="s">
        <v>140</v>
      </c>
      <c r="B310" s="25" t="s">
        <v>9</v>
      </c>
      <c r="C310" s="25"/>
      <c r="D310" s="29">
        <v>1658</v>
      </c>
      <c r="E310" s="29">
        <v>2752</v>
      </c>
      <c r="F310" s="29">
        <v>4410</v>
      </c>
      <c r="G310" s="24">
        <v>62.403628117913797</v>
      </c>
      <c r="H310" s="25"/>
      <c r="I310" s="29">
        <v>199</v>
      </c>
      <c r="J310" s="29">
        <v>2205</v>
      </c>
      <c r="K310" s="29">
        <v>2404</v>
      </c>
      <c r="L310" s="24">
        <v>91.722129783693802</v>
      </c>
    </row>
    <row r="311" spans="1:12" s="8" customFormat="1" ht="15.75" customHeight="1" x14ac:dyDescent="0.2">
      <c r="A311" s="25" t="s">
        <v>140</v>
      </c>
      <c r="B311" s="25" t="s">
        <v>40</v>
      </c>
      <c r="C311" s="25"/>
      <c r="D311" s="29">
        <v>741</v>
      </c>
      <c r="E311" s="29">
        <v>4584</v>
      </c>
      <c r="F311" s="29">
        <v>5325</v>
      </c>
      <c r="G311" s="24">
        <v>86.084507042253506</v>
      </c>
      <c r="H311" s="25"/>
      <c r="I311" s="29">
        <v>233</v>
      </c>
      <c r="J311" s="29">
        <v>5593</v>
      </c>
      <c r="K311" s="29">
        <v>5826</v>
      </c>
      <c r="L311" s="24">
        <v>96.000686577411599</v>
      </c>
    </row>
    <row r="312" spans="1:12" s="8" customFormat="1" ht="15.75" customHeight="1" x14ac:dyDescent="0.2">
      <c r="A312" s="25" t="s">
        <v>140</v>
      </c>
      <c r="B312" s="25" t="s">
        <v>198</v>
      </c>
      <c r="C312" s="25"/>
      <c r="D312" s="29">
        <v>339</v>
      </c>
      <c r="E312" s="29">
        <v>2654</v>
      </c>
      <c r="F312" s="29">
        <v>2993</v>
      </c>
      <c r="G312" s="24">
        <v>88.673571667223499</v>
      </c>
      <c r="H312" s="25"/>
      <c r="I312" s="29">
        <v>1</v>
      </c>
      <c r="J312" s="29">
        <v>3208</v>
      </c>
      <c r="K312" s="29">
        <v>3209</v>
      </c>
      <c r="L312" s="24">
        <v>99.968837644125898</v>
      </c>
    </row>
    <row r="313" spans="1:12" s="8" customFormat="1" ht="15.75" customHeight="1" x14ac:dyDescent="0.2">
      <c r="A313" s="25" t="s">
        <v>140</v>
      </c>
      <c r="B313" s="25" t="s">
        <v>234</v>
      </c>
      <c r="C313" s="25"/>
      <c r="D313" s="29"/>
      <c r="E313" s="29"/>
      <c r="F313" s="29"/>
      <c r="G313" s="25"/>
      <c r="H313" s="25"/>
      <c r="I313" s="29">
        <v>1</v>
      </c>
      <c r="J313" s="29">
        <v>6835</v>
      </c>
      <c r="K313" s="29">
        <v>6836</v>
      </c>
      <c r="L313" s="24">
        <v>99.985371562317098</v>
      </c>
    </row>
    <row r="314" spans="1:12" s="8" customFormat="1" ht="15.75" customHeight="1" x14ac:dyDescent="0.2">
      <c r="A314" s="25" t="s">
        <v>140</v>
      </c>
      <c r="B314" s="25" t="s">
        <v>230</v>
      </c>
      <c r="C314" s="25"/>
      <c r="D314" s="29">
        <v>198</v>
      </c>
      <c r="E314" s="29">
        <v>2091</v>
      </c>
      <c r="F314" s="29">
        <v>2289</v>
      </c>
      <c r="G314" s="24">
        <v>91.349934469200505</v>
      </c>
      <c r="H314" s="25"/>
      <c r="I314" s="29">
        <v>4</v>
      </c>
      <c r="J314" s="29">
        <v>1920</v>
      </c>
      <c r="K314" s="29">
        <v>1924</v>
      </c>
      <c r="L314" s="24">
        <v>99.792099792099805</v>
      </c>
    </row>
    <row r="315" spans="1:12" s="8" customFormat="1" ht="15.75" customHeight="1" x14ac:dyDescent="0.2">
      <c r="A315" s="25" t="s">
        <v>140</v>
      </c>
      <c r="B315" s="25" t="s">
        <v>213</v>
      </c>
      <c r="C315" s="25"/>
      <c r="D315" s="29">
        <v>0</v>
      </c>
      <c r="E315" s="29">
        <v>3861</v>
      </c>
      <c r="F315" s="29">
        <v>3861</v>
      </c>
      <c r="G315" s="24">
        <v>100</v>
      </c>
      <c r="H315" s="25"/>
      <c r="I315" s="29">
        <v>1</v>
      </c>
      <c r="J315" s="29">
        <v>4826</v>
      </c>
      <c r="K315" s="29">
        <v>4827</v>
      </c>
      <c r="L315" s="24">
        <v>99.979283198674096</v>
      </c>
    </row>
    <row r="316" spans="1:12" s="8" customFormat="1" ht="15.75" customHeight="1" x14ac:dyDescent="0.2">
      <c r="A316" s="25" t="s">
        <v>141</v>
      </c>
      <c r="B316" s="25" t="s">
        <v>185</v>
      </c>
      <c r="C316" s="25"/>
      <c r="D316" s="29">
        <v>742</v>
      </c>
      <c r="E316" s="29">
        <v>7629</v>
      </c>
      <c r="F316" s="29">
        <v>8371</v>
      </c>
      <c r="G316" s="24">
        <v>91.136064986262099</v>
      </c>
      <c r="H316" s="25"/>
      <c r="I316" s="29">
        <v>0</v>
      </c>
      <c r="J316" s="29">
        <v>9223</v>
      </c>
      <c r="K316" s="29">
        <v>9223</v>
      </c>
      <c r="L316" s="24">
        <v>100</v>
      </c>
    </row>
    <row r="317" spans="1:12" s="8" customFormat="1" ht="15.75" customHeight="1" x14ac:dyDescent="0.2">
      <c r="A317" s="25" t="s">
        <v>142</v>
      </c>
      <c r="B317" s="25" t="s">
        <v>1</v>
      </c>
      <c r="C317" s="25"/>
      <c r="D317" s="29">
        <v>5637</v>
      </c>
      <c r="E317" s="29">
        <v>5898</v>
      </c>
      <c r="F317" s="29">
        <v>11535</v>
      </c>
      <c r="G317" s="24">
        <v>51.131339401820497</v>
      </c>
      <c r="H317" s="25"/>
      <c r="I317" s="29">
        <v>2703</v>
      </c>
      <c r="J317" s="29">
        <v>9287</v>
      </c>
      <c r="K317" s="29">
        <v>11990</v>
      </c>
      <c r="L317" s="24">
        <v>77.456213511259406</v>
      </c>
    </row>
    <row r="318" spans="1:12" s="8" customFormat="1" ht="15.75" customHeight="1" x14ac:dyDescent="0.2">
      <c r="A318" s="25" t="s">
        <v>143</v>
      </c>
      <c r="B318" s="25" t="s">
        <v>22</v>
      </c>
      <c r="C318" s="25"/>
      <c r="D318" s="29">
        <v>1425</v>
      </c>
      <c r="E318" s="29">
        <v>2444</v>
      </c>
      <c r="F318" s="29">
        <v>3869</v>
      </c>
      <c r="G318" s="24">
        <v>63.168777461876502</v>
      </c>
      <c r="H318" s="25"/>
      <c r="I318" s="29">
        <v>932</v>
      </c>
      <c r="J318" s="29">
        <v>2996</v>
      </c>
      <c r="K318" s="29">
        <v>3928</v>
      </c>
      <c r="L318" s="24">
        <v>76.2729124236253</v>
      </c>
    </row>
    <row r="319" spans="1:12" s="8" customFormat="1" ht="15.75" customHeight="1" x14ac:dyDescent="0.2">
      <c r="A319" s="25" t="s">
        <v>143</v>
      </c>
      <c r="B319" s="25" t="s">
        <v>23</v>
      </c>
      <c r="C319" s="25"/>
      <c r="D319" s="29">
        <v>3209</v>
      </c>
      <c r="E319" s="29">
        <v>12731</v>
      </c>
      <c r="F319" s="29">
        <v>15940</v>
      </c>
      <c r="G319" s="24">
        <v>79.868255959849407</v>
      </c>
      <c r="H319" s="25"/>
      <c r="I319" s="29">
        <v>2093</v>
      </c>
      <c r="J319" s="29">
        <v>12517</v>
      </c>
      <c r="K319" s="29">
        <v>14610</v>
      </c>
      <c r="L319" s="24">
        <v>85.674195756331301</v>
      </c>
    </row>
    <row r="320" spans="1:12" s="8" customFormat="1" ht="15.75" customHeight="1" x14ac:dyDescent="0.2">
      <c r="A320" s="25" t="s">
        <v>144</v>
      </c>
      <c r="B320" s="25" t="s">
        <v>1</v>
      </c>
      <c r="C320" s="25"/>
      <c r="D320" s="29">
        <v>986</v>
      </c>
      <c r="E320" s="29">
        <v>4894</v>
      </c>
      <c r="F320" s="29">
        <v>5880</v>
      </c>
      <c r="G320" s="24">
        <v>83.231292517006807</v>
      </c>
      <c r="H320" s="25"/>
      <c r="I320" s="29">
        <v>199</v>
      </c>
      <c r="J320" s="29">
        <v>5887</v>
      </c>
      <c r="K320" s="29">
        <v>6086</v>
      </c>
      <c r="L320" s="24">
        <v>96.730200460072297</v>
      </c>
    </row>
    <row r="321" spans="1:12" s="8" customFormat="1" ht="15.75" customHeight="1" x14ac:dyDescent="0.2">
      <c r="A321" s="25" t="s">
        <v>145</v>
      </c>
      <c r="B321" s="25" t="s">
        <v>22</v>
      </c>
      <c r="C321" s="25"/>
      <c r="D321" s="29">
        <v>5262</v>
      </c>
      <c r="E321" s="29">
        <v>5728</v>
      </c>
      <c r="F321" s="29">
        <v>10990</v>
      </c>
      <c r="G321" s="24">
        <v>52.120109190172897</v>
      </c>
      <c r="H321" s="25"/>
      <c r="I321" s="29">
        <v>4798</v>
      </c>
      <c r="J321" s="29">
        <v>12432</v>
      </c>
      <c r="K321" s="29">
        <v>17230</v>
      </c>
      <c r="L321" s="24">
        <v>72.153221125943105</v>
      </c>
    </row>
    <row r="322" spans="1:12" s="8" customFormat="1" ht="15.75" customHeight="1" x14ac:dyDescent="0.2">
      <c r="A322" s="25" t="s">
        <v>145</v>
      </c>
      <c r="B322" s="25" t="s">
        <v>23</v>
      </c>
      <c r="C322" s="25"/>
      <c r="D322" s="29">
        <v>1481</v>
      </c>
      <c r="E322" s="29">
        <v>3732</v>
      </c>
      <c r="F322" s="29">
        <v>5213</v>
      </c>
      <c r="G322" s="24">
        <v>71.590255131402301</v>
      </c>
      <c r="H322" s="25"/>
      <c r="I322" s="29">
        <v>947</v>
      </c>
      <c r="J322" s="29">
        <v>4306</v>
      </c>
      <c r="K322" s="29">
        <v>5253</v>
      </c>
      <c r="L322" s="24">
        <v>81.972206358271507</v>
      </c>
    </row>
    <row r="323" spans="1:12" s="8" customFormat="1" ht="15.75" customHeight="1" x14ac:dyDescent="0.2">
      <c r="A323" s="25" t="s">
        <v>146</v>
      </c>
      <c r="B323" s="25" t="s">
        <v>22</v>
      </c>
      <c r="C323" s="25"/>
      <c r="D323" s="29">
        <v>2218</v>
      </c>
      <c r="E323" s="29">
        <v>3024</v>
      </c>
      <c r="F323" s="29">
        <v>5242</v>
      </c>
      <c r="G323" s="24">
        <v>57.687905379626102</v>
      </c>
      <c r="H323" s="25"/>
      <c r="I323" s="29">
        <v>1249</v>
      </c>
      <c r="J323" s="29">
        <v>3787</v>
      </c>
      <c r="K323" s="29">
        <v>5036</v>
      </c>
      <c r="L323" s="24">
        <v>75.198570293884003</v>
      </c>
    </row>
    <row r="324" spans="1:12" s="8" customFormat="1" ht="15.75" customHeight="1" x14ac:dyDescent="0.2">
      <c r="A324" s="25" t="s">
        <v>146</v>
      </c>
      <c r="B324" s="25" t="s">
        <v>202</v>
      </c>
      <c r="C324" s="25"/>
      <c r="D324" s="29">
        <v>54</v>
      </c>
      <c r="E324" s="29">
        <v>3137</v>
      </c>
      <c r="F324" s="29">
        <v>3191</v>
      </c>
      <c r="G324" s="24">
        <v>98.307740520213102</v>
      </c>
      <c r="H324" s="25"/>
      <c r="I324" s="29">
        <v>17</v>
      </c>
      <c r="J324" s="29">
        <v>3273</v>
      </c>
      <c r="K324" s="29">
        <v>3290</v>
      </c>
      <c r="L324" s="24">
        <v>99.483282674771999</v>
      </c>
    </row>
    <row r="325" spans="1:12" s="8" customFormat="1" ht="15.75" customHeight="1" x14ac:dyDescent="0.2">
      <c r="A325" s="25" t="s">
        <v>146</v>
      </c>
      <c r="B325" s="25" t="s">
        <v>147</v>
      </c>
      <c r="C325" s="25"/>
      <c r="D325" s="29">
        <v>3759</v>
      </c>
      <c r="E325" s="29">
        <v>6401</v>
      </c>
      <c r="F325" s="29">
        <v>10160</v>
      </c>
      <c r="G325" s="24">
        <v>63.001968503937</v>
      </c>
      <c r="H325" s="25"/>
      <c r="I325" s="29">
        <v>3143</v>
      </c>
      <c r="J325" s="29">
        <v>7944</v>
      </c>
      <c r="K325" s="29">
        <v>11087</v>
      </c>
      <c r="L325" s="24">
        <v>71.651483719671702</v>
      </c>
    </row>
    <row r="326" spans="1:12" s="8" customFormat="1" ht="15.75" customHeight="1" x14ac:dyDescent="0.2">
      <c r="A326" s="25" t="s">
        <v>148</v>
      </c>
      <c r="B326" s="25" t="s">
        <v>1</v>
      </c>
      <c r="C326" s="25"/>
      <c r="D326" s="29">
        <v>1290</v>
      </c>
      <c r="E326" s="29">
        <v>2808</v>
      </c>
      <c r="F326" s="29">
        <v>4098</v>
      </c>
      <c r="G326" s="24">
        <v>68.521229868228403</v>
      </c>
      <c r="H326" s="25"/>
      <c r="I326" s="29">
        <v>783</v>
      </c>
      <c r="J326" s="29">
        <v>3729</v>
      </c>
      <c r="K326" s="29">
        <v>4512</v>
      </c>
      <c r="L326" s="24">
        <v>82.646276595744695</v>
      </c>
    </row>
    <row r="327" spans="1:12" s="8" customFormat="1" ht="15.75" customHeight="1" x14ac:dyDescent="0.2">
      <c r="A327" s="25" t="s">
        <v>149</v>
      </c>
      <c r="B327" s="25" t="s">
        <v>1</v>
      </c>
      <c r="C327" s="25"/>
      <c r="D327" s="29">
        <v>498</v>
      </c>
      <c r="E327" s="29">
        <v>1838</v>
      </c>
      <c r="F327" s="29">
        <v>2336</v>
      </c>
      <c r="G327" s="24">
        <v>78.681506849315099</v>
      </c>
      <c r="H327" s="25"/>
      <c r="I327" s="29">
        <v>368</v>
      </c>
      <c r="J327" s="29">
        <v>2376</v>
      </c>
      <c r="K327" s="29">
        <v>2744</v>
      </c>
      <c r="L327" s="24">
        <v>86.588921282798793</v>
      </c>
    </row>
    <row r="328" spans="1:12" s="8" customFormat="1" ht="15.75" customHeight="1" x14ac:dyDescent="0.2">
      <c r="A328" s="25" t="s">
        <v>150</v>
      </c>
      <c r="B328" s="25" t="s">
        <v>7</v>
      </c>
      <c r="C328" s="25"/>
      <c r="D328" s="29">
        <v>227</v>
      </c>
      <c r="E328" s="29">
        <v>1226</v>
      </c>
      <c r="F328" s="29">
        <v>1453</v>
      </c>
      <c r="G328" s="24">
        <v>84.377150722642796</v>
      </c>
      <c r="H328" s="25"/>
      <c r="I328" s="29">
        <v>206</v>
      </c>
      <c r="J328" s="29">
        <v>1341</v>
      </c>
      <c r="K328" s="29">
        <v>1547</v>
      </c>
      <c r="L328" s="24">
        <v>86.683904330963202</v>
      </c>
    </row>
    <row r="329" spans="1:12" s="8" customFormat="1" ht="15.75" customHeight="1" x14ac:dyDescent="0.2">
      <c r="A329" s="25" t="s">
        <v>150</v>
      </c>
      <c r="B329" s="25" t="s">
        <v>9</v>
      </c>
      <c r="C329" s="25"/>
      <c r="D329" s="29">
        <v>5998</v>
      </c>
      <c r="E329" s="29">
        <v>19516</v>
      </c>
      <c r="F329" s="29">
        <v>25514</v>
      </c>
      <c r="G329" s="24">
        <v>76.491338088892405</v>
      </c>
      <c r="H329" s="25"/>
      <c r="I329" s="29">
        <v>3331</v>
      </c>
      <c r="J329" s="29">
        <v>21602</v>
      </c>
      <c r="K329" s="29">
        <v>24933</v>
      </c>
      <c r="L329" s="24">
        <v>86.640195724541798</v>
      </c>
    </row>
    <row r="330" spans="1:12" s="8" customFormat="1" ht="15.75" customHeight="1" x14ac:dyDescent="0.2">
      <c r="A330" s="25" t="s">
        <v>150</v>
      </c>
      <c r="B330" s="25" t="s">
        <v>26</v>
      </c>
      <c r="C330" s="25"/>
      <c r="D330" s="29">
        <v>1256</v>
      </c>
      <c r="E330" s="29">
        <v>1996</v>
      </c>
      <c r="F330" s="29">
        <v>3252</v>
      </c>
      <c r="G330" s="24">
        <v>61.3776137761378</v>
      </c>
      <c r="H330" s="25"/>
      <c r="I330" s="29">
        <v>700</v>
      </c>
      <c r="J330" s="29">
        <v>2434</v>
      </c>
      <c r="K330" s="29">
        <v>3134</v>
      </c>
      <c r="L330" s="24">
        <v>77.664326738991704</v>
      </c>
    </row>
    <row r="331" spans="1:12" s="8" customFormat="1" ht="15.75" customHeight="1" x14ac:dyDescent="0.2">
      <c r="A331" s="25" t="s">
        <v>151</v>
      </c>
      <c r="B331" s="25" t="s">
        <v>22</v>
      </c>
      <c r="C331" s="25"/>
      <c r="D331" s="29">
        <v>1726</v>
      </c>
      <c r="E331" s="29">
        <v>3536</v>
      </c>
      <c r="F331" s="29">
        <v>5262</v>
      </c>
      <c r="G331" s="24">
        <v>67.198783732421106</v>
      </c>
      <c r="H331" s="25"/>
      <c r="I331" s="29">
        <v>1330</v>
      </c>
      <c r="J331" s="29">
        <v>4185</v>
      </c>
      <c r="K331" s="29">
        <v>5515</v>
      </c>
      <c r="L331" s="24">
        <v>75.883952855847696</v>
      </c>
    </row>
    <row r="332" spans="1:12" s="8" customFormat="1" ht="15.75" customHeight="1" x14ac:dyDescent="0.2">
      <c r="A332" s="25" t="s">
        <v>151</v>
      </c>
      <c r="B332" s="25" t="s">
        <v>23</v>
      </c>
      <c r="C332" s="25"/>
      <c r="D332" s="29">
        <v>1374</v>
      </c>
      <c r="E332" s="29">
        <v>2886</v>
      </c>
      <c r="F332" s="29">
        <v>4260</v>
      </c>
      <c r="G332" s="24">
        <v>67.746478873239397</v>
      </c>
      <c r="H332" s="25"/>
      <c r="I332" s="29">
        <v>1152</v>
      </c>
      <c r="J332" s="29">
        <v>4425</v>
      </c>
      <c r="K332" s="29">
        <v>5577</v>
      </c>
      <c r="L332" s="24">
        <v>79.343733189887004</v>
      </c>
    </row>
    <row r="333" spans="1:12" s="8" customFormat="1" ht="15.75" customHeight="1" x14ac:dyDescent="0.2">
      <c r="A333" s="25" t="s">
        <v>152</v>
      </c>
      <c r="B333" s="25" t="s">
        <v>6</v>
      </c>
      <c r="C333" s="25"/>
      <c r="D333" s="29">
        <v>581</v>
      </c>
      <c r="E333" s="29">
        <v>2213</v>
      </c>
      <c r="F333" s="29">
        <v>2794</v>
      </c>
      <c r="G333" s="24">
        <v>79.205440229062305</v>
      </c>
      <c r="H333" s="25"/>
      <c r="I333" s="29">
        <v>234</v>
      </c>
      <c r="J333" s="29">
        <v>2115</v>
      </c>
      <c r="K333" s="29">
        <v>2349</v>
      </c>
      <c r="L333" s="24">
        <v>90.038314176245194</v>
      </c>
    </row>
    <row r="334" spans="1:12" s="8" customFormat="1" ht="15.75" customHeight="1" x14ac:dyDescent="0.2">
      <c r="A334" s="25" t="s">
        <v>152</v>
      </c>
      <c r="B334" s="25" t="s">
        <v>7</v>
      </c>
      <c r="C334" s="25"/>
      <c r="D334" s="29">
        <v>4683</v>
      </c>
      <c r="E334" s="29">
        <v>6882</v>
      </c>
      <c r="F334" s="29">
        <v>11565</v>
      </c>
      <c r="G334" s="24">
        <v>59.5071335927367</v>
      </c>
      <c r="H334" s="25"/>
      <c r="I334" s="29">
        <v>3529</v>
      </c>
      <c r="J334" s="29">
        <v>7644</v>
      </c>
      <c r="K334" s="29">
        <v>11173</v>
      </c>
      <c r="L334" s="24">
        <v>68.414928846326006</v>
      </c>
    </row>
    <row r="335" spans="1:12" s="8" customFormat="1" ht="15.75" customHeight="1" x14ac:dyDescent="0.2">
      <c r="A335" s="25" t="s">
        <v>152</v>
      </c>
      <c r="B335" s="25" t="s">
        <v>231</v>
      </c>
      <c r="C335" s="25"/>
      <c r="D335" s="29">
        <v>407</v>
      </c>
      <c r="E335" s="29">
        <v>2485</v>
      </c>
      <c r="F335" s="29">
        <v>2892</v>
      </c>
      <c r="G335" s="24">
        <v>85.926694329184002</v>
      </c>
      <c r="H335" s="25"/>
      <c r="I335" s="29">
        <v>4</v>
      </c>
      <c r="J335" s="29">
        <v>3429</v>
      </c>
      <c r="K335" s="29">
        <v>3433</v>
      </c>
      <c r="L335" s="24">
        <v>99.883483833381902</v>
      </c>
    </row>
    <row r="336" spans="1:12" s="8" customFormat="1" ht="15.75" customHeight="1" x14ac:dyDescent="0.2">
      <c r="A336" s="25" t="s">
        <v>152</v>
      </c>
      <c r="B336" s="25" t="s">
        <v>237</v>
      </c>
      <c r="C336" s="25"/>
      <c r="D336" s="29">
        <v>196</v>
      </c>
      <c r="E336" s="29">
        <v>2274</v>
      </c>
      <c r="F336" s="29">
        <v>2470</v>
      </c>
      <c r="G336" s="24">
        <v>92.064777327935204</v>
      </c>
      <c r="H336" s="25"/>
      <c r="I336" s="29">
        <v>0</v>
      </c>
      <c r="J336" s="29">
        <v>2362</v>
      </c>
      <c r="K336" s="29">
        <v>2362</v>
      </c>
      <c r="L336" s="24">
        <v>100</v>
      </c>
    </row>
    <row r="337" spans="1:12" s="8" customFormat="1" ht="15.75" customHeight="1" x14ac:dyDescent="0.2">
      <c r="A337" s="25" t="s">
        <v>152</v>
      </c>
      <c r="B337" s="25" t="s">
        <v>9</v>
      </c>
      <c r="C337" s="25"/>
      <c r="D337" s="29">
        <v>5027</v>
      </c>
      <c r="E337" s="29">
        <v>6277</v>
      </c>
      <c r="F337" s="29">
        <v>11304</v>
      </c>
      <c r="G337" s="24">
        <v>55.529016277423899</v>
      </c>
      <c r="H337" s="25"/>
      <c r="I337" s="29">
        <v>3626</v>
      </c>
      <c r="J337" s="29">
        <v>6484</v>
      </c>
      <c r="K337" s="29">
        <v>10110</v>
      </c>
      <c r="L337" s="24">
        <v>64.134520276953495</v>
      </c>
    </row>
    <row r="338" spans="1:12" s="8" customFormat="1" ht="15.75" customHeight="1" x14ac:dyDescent="0.2">
      <c r="A338" s="25" t="s">
        <v>152</v>
      </c>
      <c r="B338" s="25" t="s">
        <v>208</v>
      </c>
      <c r="C338" s="25"/>
      <c r="D338" s="29">
        <v>537</v>
      </c>
      <c r="E338" s="29">
        <v>1783</v>
      </c>
      <c r="F338" s="29">
        <v>2320</v>
      </c>
      <c r="G338" s="24">
        <v>76.853448275862107</v>
      </c>
      <c r="H338" s="25"/>
      <c r="I338" s="29">
        <v>10</v>
      </c>
      <c r="J338" s="29">
        <v>2249</v>
      </c>
      <c r="K338" s="29">
        <v>2259</v>
      </c>
      <c r="L338" s="24">
        <v>99.557326250553302</v>
      </c>
    </row>
    <row r="339" spans="1:12" s="8" customFormat="1" ht="15.75" customHeight="1" x14ac:dyDescent="0.2">
      <c r="A339" s="25" t="s">
        <v>152</v>
      </c>
      <c r="B339" s="25" t="s">
        <v>10</v>
      </c>
      <c r="C339" s="25"/>
      <c r="D339" s="29">
        <v>1944</v>
      </c>
      <c r="E339" s="29">
        <v>5541</v>
      </c>
      <c r="F339" s="29">
        <v>7485</v>
      </c>
      <c r="G339" s="24">
        <v>74.028056112224405</v>
      </c>
      <c r="H339" s="25"/>
      <c r="I339" s="29">
        <v>1221</v>
      </c>
      <c r="J339" s="29">
        <v>5892</v>
      </c>
      <c r="K339" s="29">
        <v>7113</v>
      </c>
      <c r="L339" s="24">
        <v>82.834247153099994</v>
      </c>
    </row>
    <row r="340" spans="1:12" s="8" customFormat="1" ht="15.75" customHeight="1" x14ac:dyDescent="0.2">
      <c r="A340" s="25" t="s">
        <v>152</v>
      </c>
      <c r="B340" s="25" t="s">
        <v>249</v>
      </c>
      <c r="C340" s="25"/>
      <c r="D340" s="29">
        <v>174</v>
      </c>
      <c r="E340" s="29">
        <v>3160</v>
      </c>
      <c r="F340" s="29">
        <v>3334</v>
      </c>
      <c r="G340" s="24">
        <v>94.7810437912418</v>
      </c>
      <c r="H340" s="25"/>
      <c r="I340" s="29">
        <v>0</v>
      </c>
      <c r="J340" s="29">
        <v>3374</v>
      </c>
      <c r="K340" s="29">
        <v>3374</v>
      </c>
      <c r="L340" s="24">
        <v>100</v>
      </c>
    </row>
    <row r="341" spans="1:12" s="8" customFormat="1" ht="15.75" customHeight="1" x14ac:dyDescent="0.2">
      <c r="A341" s="25" t="s">
        <v>152</v>
      </c>
      <c r="B341" s="25" t="s">
        <v>63</v>
      </c>
      <c r="C341" s="25"/>
      <c r="D341" s="29">
        <v>1637</v>
      </c>
      <c r="E341" s="29">
        <v>9719</v>
      </c>
      <c r="F341" s="29">
        <v>11356</v>
      </c>
      <c r="G341" s="24">
        <v>85.584712927086997</v>
      </c>
      <c r="H341" s="25"/>
      <c r="I341" s="29">
        <v>877</v>
      </c>
      <c r="J341" s="29">
        <v>8979</v>
      </c>
      <c r="K341" s="29">
        <v>9856</v>
      </c>
      <c r="L341" s="24">
        <v>91.101866883116898</v>
      </c>
    </row>
    <row r="342" spans="1:12" s="8" customFormat="1" ht="15.75" customHeight="1" x14ac:dyDescent="0.2">
      <c r="A342" s="25" t="s">
        <v>152</v>
      </c>
      <c r="B342" s="25" t="s">
        <v>153</v>
      </c>
      <c r="C342" s="25"/>
      <c r="D342" s="29">
        <v>1579</v>
      </c>
      <c r="E342" s="29">
        <v>3921</v>
      </c>
      <c r="F342" s="29">
        <v>5500</v>
      </c>
      <c r="G342" s="24">
        <v>71.290909090909096</v>
      </c>
      <c r="H342" s="25"/>
      <c r="I342" s="29">
        <v>1270</v>
      </c>
      <c r="J342" s="29">
        <v>4632</v>
      </c>
      <c r="K342" s="29">
        <v>5902</v>
      </c>
      <c r="L342" s="24">
        <v>78.481870552355105</v>
      </c>
    </row>
    <row r="343" spans="1:12" s="8" customFormat="1" ht="15.75" customHeight="1" x14ac:dyDescent="0.2">
      <c r="A343" s="25" t="s">
        <v>152</v>
      </c>
      <c r="B343" s="25" t="s">
        <v>20</v>
      </c>
      <c r="C343" s="25"/>
      <c r="D343" s="29">
        <v>27128</v>
      </c>
      <c r="E343" s="29">
        <v>35737</v>
      </c>
      <c r="F343" s="29">
        <v>62865</v>
      </c>
      <c r="G343" s="24">
        <v>56.847212280283102</v>
      </c>
      <c r="H343" s="25"/>
      <c r="I343" s="29">
        <v>24594</v>
      </c>
      <c r="J343" s="29">
        <v>42310</v>
      </c>
      <c r="K343" s="29">
        <v>66904</v>
      </c>
      <c r="L343" s="24">
        <v>63.239866076766702</v>
      </c>
    </row>
    <row r="344" spans="1:12" s="8" customFormat="1" ht="15.75" customHeight="1" x14ac:dyDescent="0.2">
      <c r="A344" s="25" t="s">
        <v>152</v>
      </c>
      <c r="B344" s="25" t="s">
        <v>81</v>
      </c>
      <c r="C344" s="25"/>
      <c r="D344" s="29">
        <v>1185</v>
      </c>
      <c r="E344" s="29">
        <v>3252</v>
      </c>
      <c r="F344" s="29">
        <v>4437</v>
      </c>
      <c r="G344" s="24">
        <v>73.292765382014906</v>
      </c>
      <c r="H344" s="25"/>
      <c r="I344" s="29">
        <v>829</v>
      </c>
      <c r="J344" s="29">
        <v>3651</v>
      </c>
      <c r="K344" s="29">
        <v>4480</v>
      </c>
      <c r="L344" s="24">
        <v>81.495535714285694</v>
      </c>
    </row>
    <row r="345" spans="1:12" s="8" customFormat="1" ht="15.75" customHeight="1" x14ac:dyDescent="0.2">
      <c r="A345" s="25" t="s">
        <v>152</v>
      </c>
      <c r="B345" s="25" t="s">
        <v>36</v>
      </c>
      <c r="C345" s="25"/>
      <c r="D345" s="29">
        <v>3820</v>
      </c>
      <c r="E345" s="29">
        <v>5390</v>
      </c>
      <c r="F345" s="29">
        <v>9210</v>
      </c>
      <c r="G345" s="24">
        <v>58.523344191096598</v>
      </c>
      <c r="H345" s="25"/>
      <c r="I345" s="29">
        <v>2820</v>
      </c>
      <c r="J345" s="29">
        <v>5148</v>
      </c>
      <c r="K345" s="29">
        <v>7968</v>
      </c>
      <c r="L345" s="24">
        <v>64.608433734939794</v>
      </c>
    </row>
    <row r="346" spans="1:12" s="8" customFormat="1" ht="15.75" customHeight="1" x14ac:dyDescent="0.2">
      <c r="A346" s="25" t="s">
        <v>154</v>
      </c>
      <c r="B346" s="25" t="s">
        <v>1</v>
      </c>
      <c r="C346" s="25"/>
      <c r="D346" s="29">
        <v>494</v>
      </c>
      <c r="E346" s="29">
        <v>5319</v>
      </c>
      <c r="F346" s="29">
        <v>5813</v>
      </c>
      <c r="G346" s="24">
        <v>91.501806296232601</v>
      </c>
      <c r="H346" s="25"/>
      <c r="I346" s="29">
        <v>279</v>
      </c>
      <c r="J346" s="29">
        <v>5034</v>
      </c>
      <c r="K346" s="29">
        <v>5313</v>
      </c>
      <c r="L346" s="24">
        <v>94.748729531338199</v>
      </c>
    </row>
    <row r="347" spans="1:12" s="8" customFormat="1" ht="15.75" customHeight="1" x14ac:dyDescent="0.2">
      <c r="A347" s="25" t="s">
        <v>155</v>
      </c>
      <c r="B347" s="25" t="s">
        <v>22</v>
      </c>
      <c r="C347" s="25"/>
      <c r="D347" s="29">
        <v>1118</v>
      </c>
      <c r="E347" s="29">
        <v>3475</v>
      </c>
      <c r="F347" s="29">
        <v>4593</v>
      </c>
      <c r="G347" s="24">
        <v>75.658610929675604</v>
      </c>
      <c r="H347" s="25"/>
      <c r="I347" s="29">
        <v>695</v>
      </c>
      <c r="J347" s="29">
        <v>3741</v>
      </c>
      <c r="K347" s="29">
        <v>4436</v>
      </c>
      <c r="L347" s="24">
        <v>84.332732191163203</v>
      </c>
    </row>
    <row r="348" spans="1:12" s="8" customFormat="1" ht="15.75" customHeight="1" x14ac:dyDescent="0.2">
      <c r="A348" s="25" t="s">
        <v>155</v>
      </c>
      <c r="B348" s="25" t="s">
        <v>23</v>
      </c>
      <c r="C348" s="25"/>
      <c r="D348" s="29">
        <v>2664</v>
      </c>
      <c r="E348" s="29">
        <v>4273</v>
      </c>
      <c r="F348" s="29">
        <v>6937</v>
      </c>
      <c r="G348" s="24">
        <v>61.597232232953701</v>
      </c>
      <c r="H348" s="25"/>
      <c r="I348" s="29">
        <v>1836</v>
      </c>
      <c r="J348" s="29">
        <v>4714</v>
      </c>
      <c r="K348" s="29">
        <v>6550</v>
      </c>
      <c r="L348" s="24">
        <v>71.969465648855007</v>
      </c>
    </row>
    <row r="349" spans="1:12" s="8" customFormat="1" ht="15.75" customHeight="1" x14ac:dyDescent="0.2">
      <c r="A349" s="25" t="s">
        <v>156</v>
      </c>
      <c r="B349" s="25" t="s">
        <v>1</v>
      </c>
      <c r="C349" s="25"/>
      <c r="D349" s="29">
        <v>975</v>
      </c>
      <c r="E349" s="29">
        <v>5988</v>
      </c>
      <c r="F349" s="29">
        <v>6963</v>
      </c>
      <c r="G349" s="24">
        <v>85.997414907367499</v>
      </c>
      <c r="H349" s="25"/>
      <c r="I349" s="29">
        <v>43</v>
      </c>
      <c r="J349" s="29">
        <v>5988</v>
      </c>
      <c r="K349" s="29">
        <v>6031</v>
      </c>
      <c r="L349" s="24">
        <v>99.287017078428093</v>
      </c>
    </row>
    <row r="350" spans="1:12" s="8" customFormat="1" ht="15.75" customHeight="1" x14ac:dyDescent="0.2">
      <c r="A350" s="25" t="s">
        <v>157</v>
      </c>
      <c r="B350" s="25" t="s">
        <v>7</v>
      </c>
      <c r="C350" s="25"/>
      <c r="D350" s="29">
        <v>1303</v>
      </c>
      <c r="E350" s="29">
        <v>3283</v>
      </c>
      <c r="F350" s="29">
        <v>4586</v>
      </c>
      <c r="G350" s="24">
        <v>71.5874400348888</v>
      </c>
      <c r="H350" s="25"/>
      <c r="I350" s="29">
        <v>881</v>
      </c>
      <c r="J350" s="29">
        <v>3371</v>
      </c>
      <c r="K350" s="29">
        <v>4252</v>
      </c>
      <c r="L350" s="24">
        <v>79.280338664157995</v>
      </c>
    </row>
    <row r="351" spans="1:12" s="8" customFormat="1" ht="15.75" customHeight="1" x14ac:dyDescent="0.2">
      <c r="A351" s="25" t="s">
        <v>157</v>
      </c>
      <c r="B351" s="25" t="s">
        <v>9</v>
      </c>
      <c r="C351" s="25"/>
      <c r="D351" s="29">
        <v>1532</v>
      </c>
      <c r="E351" s="29">
        <v>5254</v>
      </c>
      <c r="F351" s="29">
        <v>6786</v>
      </c>
      <c r="G351" s="24">
        <v>77.424108458591206</v>
      </c>
      <c r="H351" s="25"/>
      <c r="I351" s="29">
        <v>1883</v>
      </c>
      <c r="J351" s="29">
        <v>4813</v>
      </c>
      <c r="K351" s="29">
        <v>6696</v>
      </c>
      <c r="L351" s="24">
        <v>71.878733572282002</v>
      </c>
    </row>
    <row r="352" spans="1:12" s="8" customFormat="1" ht="15.75" customHeight="1" x14ac:dyDescent="0.2">
      <c r="A352" s="25" t="s">
        <v>157</v>
      </c>
      <c r="B352" s="25" t="s">
        <v>198</v>
      </c>
      <c r="C352" s="25"/>
      <c r="D352" s="29">
        <v>318</v>
      </c>
      <c r="E352" s="29">
        <v>2846</v>
      </c>
      <c r="F352" s="29">
        <v>3164</v>
      </c>
      <c r="G352" s="24">
        <v>89.949431099873607</v>
      </c>
      <c r="H352" s="25"/>
      <c r="I352" s="29">
        <v>9</v>
      </c>
      <c r="J352" s="29">
        <v>2807</v>
      </c>
      <c r="K352" s="29">
        <v>2816</v>
      </c>
      <c r="L352" s="24">
        <v>99.680397727272705</v>
      </c>
    </row>
    <row r="353" spans="1:12" s="8" customFormat="1" ht="15.75" customHeight="1" x14ac:dyDescent="0.2">
      <c r="A353" s="25" t="s">
        <v>158</v>
      </c>
      <c r="B353" s="25" t="s">
        <v>193</v>
      </c>
      <c r="C353" s="25"/>
      <c r="D353" s="29">
        <v>2</v>
      </c>
      <c r="E353" s="29">
        <v>6234</v>
      </c>
      <c r="F353" s="29">
        <v>6236</v>
      </c>
      <c r="G353" s="24">
        <v>99.967928159076294</v>
      </c>
      <c r="H353" s="25"/>
      <c r="I353" s="29">
        <v>3</v>
      </c>
      <c r="J353" s="29">
        <v>7695</v>
      </c>
      <c r="K353" s="29">
        <v>7698</v>
      </c>
      <c r="L353" s="24">
        <v>99.961028838659402</v>
      </c>
    </row>
    <row r="354" spans="1:12" s="8" customFormat="1" ht="15.75" customHeight="1" x14ac:dyDescent="0.2">
      <c r="A354" s="25" t="s">
        <v>159</v>
      </c>
      <c r="B354" s="25" t="s">
        <v>1</v>
      </c>
      <c r="C354" s="25"/>
      <c r="D354" s="29">
        <v>787</v>
      </c>
      <c r="E354" s="29">
        <v>2359</v>
      </c>
      <c r="F354" s="29">
        <v>3146</v>
      </c>
      <c r="G354" s="24">
        <v>74.984106802288593</v>
      </c>
      <c r="H354" s="25"/>
      <c r="I354" s="29">
        <v>80</v>
      </c>
      <c r="J354" s="29">
        <v>2908</v>
      </c>
      <c r="K354" s="29">
        <v>2988</v>
      </c>
      <c r="L354" s="24">
        <v>97.322623828647906</v>
      </c>
    </row>
    <row r="355" spans="1:12" s="8" customFormat="1" ht="15.75" customHeight="1" x14ac:dyDescent="0.2">
      <c r="A355" s="25" t="s">
        <v>160</v>
      </c>
      <c r="B355" s="25" t="s">
        <v>7</v>
      </c>
      <c r="C355" s="25"/>
      <c r="D355" s="29">
        <v>1538</v>
      </c>
      <c r="E355" s="29">
        <v>3000</v>
      </c>
      <c r="F355" s="29">
        <v>4538</v>
      </c>
      <c r="G355" s="24">
        <v>66.108417805200503</v>
      </c>
      <c r="H355" s="25"/>
      <c r="I355" s="29">
        <v>107</v>
      </c>
      <c r="J355" s="29">
        <v>3935</v>
      </c>
      <c r="K355" s="29">
        <v>4042</v>
      </c>
      <c r="L355" s="24">
        <v>97.352795645719894</v>
      </c>
    </row>
    <row r="356" spans="1:12" s="8" customFormat="1" ht="15.75" customHeight="1" x14ac:dyDescent="0.2">
      <c r="A356" s="25" t="s">
        <v>160</v>
      </c>
      <c r="B356" s="25" t="s">
        <v>9</v>
      </c>
      <c r="C356" s="25"/>
      <c r="D356" s="29">
        <v>4108</v>
      </c>
      <c r="E356" s="29">
        <v>8846</v>
      </c>
      <c r="F356" s="29">
        <v>12954</v>
      </c>
      <c r="G356" s="24">
        <v>68.287787555967299</v>
      </c>
      <c r="H356" s="25"/>
      <c r="I356" s="29">
        <v>2766</v>
      </c>
      <c r="J356" s="29">
        <v>11781</v>
      </c>
      <c r="K356" s="29">
        <v>14547</v>
      </c>
      <c r="L356" s="24">
        <v>80.985770261909707</v>
      </c>
    </row>
    <row r="357" spans="1:12" s="8" customFormat="1" ht="15.75" customHeight="1" x14ac:dyDescent="0.2">
      <c r="A357" s="25" t="s">
        <v>160</v>
      </c>
      <c r="B357" s="25" t="s">
        <v>26</v>
      </c>
      <c r="C357" s="25"/>
      <c r="D357" s="29">
        <v>845</v>
      </c>
      <c r="E357" s="29">
        <v>2693</v>
      </c>
      <c r="F357" s="29">
        <v>3538</v>
      </c>
      <c r="G357" s="24">
        <v>76.116449971735406</v>
      </c>
      <c r="H357" s="25"/>
      <c r="I357" s="29">
        <v>452</v>
      </c>
      <c r="J357" s="29">
        <v>2979</v>
      </c>
      <c r="K357" s="29">
        <v>3431</v>
      </c>
      <c r="L357" s="24">
        <v>86.825998251238701</v>
      </c>
    </row>
    <row r="358" spans="1:12" s="8" customFormat="1" ht="15.75" customHeight="1" x14ac:dyDescent="0.2">
      <c r="A358" s="25" t="s">
        <v>161</v>
      </c>
      <c r="B358" s="25" t="s">
        <v>7</v>
      </c>
      <c r="C358" s="25"/>
      <c r="D358" s="29">
        <v>3735</v>
      </c>
      <c r="E358" s="29">
        <v>2772</v>
      </c>
      <c r="F358" s="29">
        <v>6507</v>
      </c>
      <c r="G358" s="24">
        <v>42.600276625172903</v>
      </c>
      <c r="H358" s="25"/>
      <c r="I358" s="29">
        <v>1816</v>
      </c>
      <c r="J358" s="29">
        <v>3924</v>
      </c>
      <c r="K358" s="29">
        <v>5740</v>
      </c>
      <c r="L358" s="24">
        <v>68.362369337979104</v>
      </c>
    </row>
    <row r="359" spans="1:12" s="8" customFormat="1" ht="15.75" customHeight="1" x14ac:dyDescent="0.2">
      <c r="A359" s="25" t="s">
        <v>161</v>
      </c>
      <c r="B359" s="25" t="s">
        <v>9</v>
      </c>
      <c r="C359" s="25"/>
      <c r="D359" s="29">
        <v>6036</v>
      </c>
      <c r="E359" s="29">
        <v>10925</v>
      </c>
      <c r="F359" s="29">
        <v>16961</v>
      </c>
      <c r="G359" s="24">
        <v>64.412475679500005</v>
      </c>
      <c r="H359" s="25"/>
      <c r="I359" s="29">
        <v>3070</v>
      </c>
      <c r="J359" s="29">
        <v>13077</v>
      </c>
      <c r="K359" s="29">
        <v>16147</v>
      </c>
      <c r="L359" s="24">
        <v>80.9871802811668</v>
      </c>
    </row>
    <row r="360" spans="1:12" s="8" customFormat="1" ht="15.75" customHeight="1" x14ac:dyDescent="0.2">
      <c r="A360" s="25" t="s">
        <v>161</v>
      </c>
      <c r="B360" s="25" t="s">
        <v>26</v>
      </c>
      <c r="C360" s="25"/>
      <c r="D360" s="29">
        <v>742</v>
      </c>
      <c r="E360" s="29">
        <v>2143</v>
      </c>
      <c r="F360" s="29">
        <v>2885</v>
      </c>
      <c r="G360" s="24">
        <v>74.280762564991306</v>
      </c>
      <c r="H360" s="25"/>
      <c r="I360" s="29">
        <v>433</v>
      </c>
      <c r="J360" s="29">
        <v>2766</v>
      </c>
      <c r="K360" s="29">
        <v>3199</v>
      </c>
      <c r="L360" s="24">
        <v>86.464520162550798</v>
      </c>
    </row>
    <row r="361" spans="1:12" s="8" customFormat="1" ht="15.75" customHeight="1" x14ac:dyDescent="0.2">
      <c r="A361" s="25" t="s">
        <v>162</v>
      </c>
      <c r="B361" s="25" t="s">
        <v>22</v>
      </c>
      <c r="C361" s="25"/>
      <c r="D361" s="29">
        <v>1071</v>
      </c>
      <c r="E361" s="29">
        <v>2441</v>
      </c>
      <c r="F361" s="29">
        <v>3512</v>
      </c>
      <c r="G361" s="24">
        <v>69.504555808655994</v>
      </c>
      <c r="H361" s="25"/>
      <c r="I361" s="29">
        <v>749</v>
      </c>
      <c r="J361" s="29">
        <v>2252</v>
      </c>
      <c r="K361" s="29">
        <v>3001</v>
      </c>
      <c r="L361" s="24">
        <v>75.041652782405905</v>
      </c>
    </row>
    <row r="362" spans="1:12" s="8" customFormat="1" ht="15.75" customHeight="1" x14ac:dyDescent="0.2">
      <c r="A362" s="25" t="s">
        <v>162</v>
      </c>
      <c r="B362" s="25" t="s">
        <v>23</v>
      </c>
      <c r="C362" s="25"/>
      <c r="D362" s="29">
        <v>1255</v>
      </c>
      <c r="E362" s="29">
        <v>2215</v>
      </c>
      <c r="F362" s="29">
        <v>3470</v>
      </c>
      <c r="G362" s="24">
        <v>63.8328530259366</v>
      </c>
      <c r="H362" s="25"/>
      <c r="I362" s="29">
        <v>406</v>
      </c>
      <c r="J362" s="29">
        <v>3718</v>
      </c>
      <c r="K362" s="29">
        <v>4124</v>
      </c>
      <c r="L362" s="24">
        <v>90.155189136760399</v>
      </c>
    </row>
    <row r="363" spans="1:12" s="8" customFormat="1" ht="15.75" customHeight="1" x14ac:dyDescent="0.2">
      <c r="A363" s="25" t="s">
        <v>163</v>
      </c>
      <c r="B363" s="25" t="s">
        <v>6</v>
      </c>
      <c r="C363" s="25"/>
      <c r="D363" s="29">
        <v>237</v>
      </c>
      <c r="E363" s="29">
        <v>1740</v>
      </c>
      <c r="F363" s="29">
        <v>1977</v>
      </c>
      <c r="G363" s="24">
        <v>88.012139605462806</v>
      </c>
      <c r="H363" s="25"/>
      <c r="I363" s="29">
        <v>40</v>
      </c>
      <c r="J363" s="29">
        <v>1890</v>
      </c>
      <c r="K363" s="29">
        <v>1930</v>
      </c>
      <c r="L363" s="24">
        <v>97.927461139896394</v>
      </c>
    </row>
    <row r="364" spans="1:12" s="8" customFormat="1" ht="15.75" customHeight="1" x14ac:dyDescent="0.2">
      <c r="A364" s="25" t="s">
        <v>163</v>
      </c>
      <c r="B364" s="25" t="s">
        <v>7</v>
      </c>
      <c r="C364" s="25"/>
      <c r="D364" s="29">
        <v>1107</v>
      </c>
      <c r="E364" s="29">
        <v>1482</v>
      </c>
      <c r="F364" s="29">
        <v>2589</v>
      </c>
      <c r="G364" s="24">
        <v>57.242178447276899</v>
      </c>
      <c r="H364" s="25"/>
      <c r="I364" s="29">
        <v>1027</v>
      </c>
      <c r="J364" s="29">
        <v>1807</v>
      </c>
      <c r="K364" s="29">
        <v>2834</v>
      </c>
      <c r="L364" s="24">
        <v>63.761467889908303</v>
      </c>
    </row>
    <row r="365" spans="1:12" s="8" customFormat="1" ht="15.75" customHeight="1" x14ac:dyDescent="0.2">
      <c r="A365" s="25" t="s">
        <v>163</v>
      </c>
      <c r="B365" s="25" t="s">
        <v>8</v>
      </c>
      <c r="C365" s="25"/>
      <c r="D365" s="29">
        <v>355</v>
      </c>
      <c r="E365" s="29">
        <v>3356</v>
      </c>
      <c r="F365" s="29">
        <v>3711</v>
      </c>
      <c r="G365" s="24">
        <v>90.433845324710305</v>
      </c>
      <c r="H365" s="25"/>
      <c r="I365" s="29">
        <v>116</v>
      </c>
      <c r="J365" s="29">
        <v>3448</v>
      </c>
      <c r="K365" s="29">
        <v>3564</v>
      </c>
      <c r="L365" s="24">
        <v>96.745230078563395</v>
      </c>
    </row>
    <row r="366" spans="1:12" s="8" customFormat="1" ht="15.75" customHeight="1" x14ac:dyDescent="0.2">
      <c r="A366" s="25" t="s">
        <v>163</v>
      </c>
      <c r="B366" s="25" t="s">
        <v>9</v>
      </c>
      <c r="C366" s="25"/>
      <c r="D366" s="29">
        <v>2954</v>
      </c>
      <c r="E366" s="29">
        <v>2559</v>
      </c>
      <c r="F366" s="29">
        <v>5513</v>
      </c>
      <c r="G366" s="24">
        <v>46.417558498095403</v>
      </c>
      <c r="H366" s="25"/>
      <c r="I366" s="29">
        <v>2347</v>
      </c>
      <c r="J366" s="29">
        <v>2853</v>
      </c>
      <c r="K366" s="29">
        <v>5200</v>
      </c>
      <c r="L366" s="24">
        <v>54.865384615384599</v>
      </c>
    </row>
    <row r="367" spans="1:12" s="8" customFormat="1" ht="15.75" customHeight="1" x14ac:dyDescent="0.2">
      <c r="A367" s="25" t="s">
        <v>163</v>
      </c>
      <c r="B367" s="25" t="s">
        <v>10</v>
      </c>
      <c r="C367" s="25"/>
      <c r="D367" s="29">
        <v>1412</v>
      </c>
      <c r="E367" s="29">
        <v>2609</v>
      </c>
      <c r="F367" s="29">
        <v>4021</v>
      </c>
      <c r="G367" s="24">
        <v>64.884357125093302</v>
      </c>
      <c r="H367" s="25"/>
      <c r="I367" s="29">
        <v>331</v>
      </c>
      <c r="J367" s="29">
        <v>3238</v>
      </c>
      <c r="K367" s="29">
        <v>3569</v>
      </c>
      <c r="L367" s="24">
        <v>90.725693471560703</v>
      </c>
    </row>
    <row r="368" spans="1:12" s="8" customFormat="1" ht="15.75" customHeight="1" x14ac:dyDescent="0.2">
      <c r="A368" s="25" t="s">
        <v>163</v>
      </c>
      <c r="B368" s="25" t="s">
        <v>249</v>
      </c>
      <c r="C368" s="25"/>
      <c r="D368" s="29">
        <v>1</v>
      </c>
      <c r="E368" s="29">
        <v>2233</v>
      </c>
      <c r="F368" s="29">
        <v>2234</v>
      </c>
      <c r="G368" s="24">
        <v>99.955237242614103</v>
      </c>
      <c r="H368" s="25"/>
      <c r="I368" s="29">
        <v>0</v>
      </c>
      <c r="J368" s="29">
        <v>1848</v>
      </c>
      <c r="K368" s="29">
        <v>1848</v>
      </c>
      <c r="L368" s="24">
        <v>100</v>
      </c>
    </row>
    <row r="369" spans="1:12" s="8" customFormat="1" ht="15.75" customHeight="1" x14ac:dyDescent="0.2">
      <c r="A369" s="25" t="s">
        <v>163</v>
      </c>
      <c r="B369" s="25" t="s">
        <v>63</v>
      </c>
      <c r="C369" s="25"/>
      <c r="D369" s="29">
        <v>690</v>
      </c>
      <c r="E369" s="29">
        <v>2644</v>
      </c>
      <c r="F369" s="29">
        <v>3334</v>
      </c>
      <c r="G369" s="24">
        <v>79.304139172165605</v>
      </c>
      <c r="H369" s="25"/>
      <c r="I369" s="29">
        <v>401</v>
      </c>
      <c r="J369" s="29">
        <v>2719</v>
      </c>
      <c r="K369" s="29">
        <v>3120</v>
      </c>
      <c r="L369" s="24">
        <v>87.147435897435898</v>
      </c>
    </row>
    <row r="370" spans="1:12" s="8" customFormat="1" ht="15.75" customHeight="1" x14ac:dyDescent="0.2">
      <c r="A370" s="25" t="s">
        <v>163</v>
      </c>
      <c r="B370" s="25" t="s">
        <v>99</v>
      </c>
      <c r="C370" s="25"/>
      <c r="D370" s="29">
        <v>11760</v>
      </c>
      <c r="E370" s="29">
        <v>6366</v>
      </c>
      <c r="F370" s="29">
        <v>18126</v>
      </c>
      <c r="G370" s="24">
        <v>35.1208209202251</v>
      </c>
      <c r="H370" s="25"/>
      <c r="I370" s="29">
        <v>9290</v>
      </c>
      <c r="J370" s="29">
        <v>6639</v>
      </c>
      <c r="K370" s="29">
        <v>15929</v>
      </c>
      <c r="L370" s="24">
        <v>41.6786992278235</v>
      </c>
    </row>
    <row r="371" spans="1:12" s="8" customFormat="1" ht="15.75" customHeight="1" x14ac:dyDescent="0.2">
      <c r="A371" s="25" t="s">
        <v>163</v>
      </c>
      <c r="B371" s="25" t="s">
        <v>164</v>
      </c>
      <c r="C371" s="25"/>
      <c r="D371" s="29">
        <v>879</v>
      </c>
      <c r="E371" s="29">
        <v>2944</v>
      </c>
      <c r="F371" s="29">
        <v>3823</v>
      </c>
      <c r="G371" s="24">
        <v>77.007585665707595</v>
      </c>
      <c r="H371" s="25"/>
      <c r="I371" s="29">
        <v>653</v>
      </c>
      <c r="J371" s="29">
        <v>3041</v>
      </c>
      <c r="K371" s="29">
        <v>3694</v>
      </c>
      <c r="L371" s="24">
        <v>82.322685435841905</v>
      </c>
    </row>
    <row r="372" spans="1:12" s="8" customFormat="1" ht="15.75" customHeight="1" x14ac:dyDescent="0.2">
      <c r="A372" s="25" t="s">
        <v>165</v>
      </c>
      <c r="B372" s="25" t="s">
        <v>1</v>
      </c>
      <c r="C372" s="25"/>
      <c r="D372" s="29">
        <v>3086</v>
      </c>
      <c r="E372" s="29">
        <v>7051</v>
      </c>
      <c r="F372" s="29">
        <v>10137</v>
      </c>
      <c r="G372" s="24">
        <v>69.557068166124097</v>
      </c>
      <c r="H372" s="25"/>
      <c r="I372" s="29">
        <v>2039</v>
      </c>
      <c r="J372" s="29">
        <v>8623</v>
      </c>
      <c r="K372" s="29">
        <v>10662</v>
      </c>
      <c r="L372" s="24">
        <v>80.876008253611005</v>
      </c>
    </row>
    <row r="373" spans="1:12" s="8" customFormat="1" ht="15.75" customHeight="1" x14ac:dyDescent="0.2">
      <c r="A373" s="25" t="s">
        <v>166</v>
      </c>
      <c r="B373" s="25" t="s">
        <v>193</v>
      </c>
      <c r="C373" s="25"/>
      <c r="D373" s="29">
        <v>12</v>
      </c>
      <c r="E373" s="29">
        <v>3996</v>
      </c>
      <c r="F373" s="29">
        <v>4008</v>
      </c>
      <c r="G373" s="24">
        <v>99.700598802395206</v>
      </c>
      <c r="H373" s="25"/>
      <c r="I373" s="29">
        <v>10</v>
      </c>
      <c r="J373" s="29">
        <v>4135</v>
      </c>
      <c r="K373" s="29">
        <v>4145</v>
      </c>
      <c r="L373" s="24">
        <v>99.758745476477699</v>
      </c>
    </row>
    <row r="374" spans="1:12" s="8" customFormat="1" ht="15.75" customHeight="1" x14ac:dyDescent="0.2">
      <c r="A374" s="25" t="s">
        <v>167</v>
      </c>
      <c r="B374" s="25" t="s">
        <v>22</v>
      </c>
      <c r="C374" s="25"/>
      <c r="D374" s="29">
        <v>3837</v>
      </c>
      <c r="E374" s="29">
        <v>3998</v>
      </c>
      <c r="F374" s="29">
        <v>7835</v>
      </c>
      <c r="G374" s="24">
        <v>51.027440970006403</v>
      </c>
      <c r="H374" s="25"/>
      <c r="I374" s="29">
        <v>2635</v>
      </c>
      <c r="J374" s="29">
        <v>4783</v>
      </c>
      <c r="K374" s="29">
        <v>7418</v>
      </c>
      <c r="L374" s="24">
        <v>64.478296036667601</v>
      </c>
    </row>
    <row r="375" spans="1:12" s="8" customFormat="1" ht="15.75" customHeight="1" x14ac:dyDescent="0.2">
      <c r="A375" s="25" t="s">
        <v>167</v>
      </c>
      <c r="B375" s="25" t="s">
        <v>23</v>
      </c>
      <c r="C375" s="25"/>
      <c r="D375" s="29">
        <v>4695</v>
      </c>
      <c r="E375" s="29">
        <v>8580</v>
      </c>
      <c r="F375" s="29">
        <v>13275</v>
      </c>
      <c r="G375" s="24">
        <v>64.632768361581896</v>
      </c>
      <c r="H375" s="25"/>
      <c r="I375" s="29">
        <v>4297</v>
      </c>
      <c r="J375" s="29">
        <v>8103</v>
      </c>
      <c r="K375" s="29">
        <v>12400</v>
      </c>
      <c r="L375" s="24">
        <v>65.346774193548399</v>
      </c>
    </row>
    <row r="376" spans="1:12" s="8" customFormat="1" ht="15.75" customHeight="1" x14ac:dyDescent="0.2">
      <c r="A376" s="25" t="s">
        <v>168</v>
      </c>
      <c r="B376" s="25" t="s">
        <v>7</v>
      </c>
      <c r="C376" s="25"/>
      <c r="D376" s="29">
        <v>1890</v>
      </c>
      <c r="E376" s="29">
        <v>3197</v>
      </c>
      <c r="F376" s="29">
        <v>5087</v>
      </c>
      <c r="G376" s="24">
        <v>62.846471397680403</v>
      </c>
      <c r="H376" s="25"/>
      <c r="I376" s="29">
        <v>1313</v>
      </c>
      <c r="J376" s="29">
        <v>3660</v>
      </c>
      <c r="K376" s="29">
        <v>4973</v>
      </c>
      <c r="L376" s="24">
        <v>73.5974261009451</v>
      </c>
    </row>
    <row r="377" spans="1:12" s="8" customFormat="1" ht="15.75" customHeight="1" x14ac:dyDescent="0.2">
      <c r="A377" s="25" t="s">
        <v>168</v>
      </c>
      <c r="B377" s="25" t="s">
        <v>9</v>
      </c>
      <c r="C377" s="25"/>
      <c r="D377" s="29">
        <v>4225</v>
      </c>
      <c r="E377" s="29">
        <v>6729</v>
      </c>
      <c r="F377" s="29">
        <v>10954</v>
      </c>
      <c r="G377" s="24">
        <v>61.4296147526018</v>
      </c>
      <c r="H377" s="25"/>
      <c r="I377" s="29">
        <v>3359</v>
      </c>
      <c r="J377" s="29">
        <v>6940</v>
      </c>
      <c r="K377" s="29">
        <v>10299</v>
      </c>
      <c r="L377" s="24">
        <v>67.385183027478405</v>
      </c>
    </row>
    <row r="378" spans="1:12" s="8" customFormat="1" ht="15.75" customHeight="1" x14ac:dyDescent="0.2">
      <c r="A378" s="25" t="s">
        <v>168</v>
      </c>
      <c r="B378" s="25" t="s">
        <v>26</v>
      </c>
      <c r="C378" s="25"/>
      <c r="D378" s="29">
        <v>284</v>
      </c>
      <c r="E378" s="29">
        <v>2332</v>
      </c>
      <c r="F378" s="29">
        <v>2616</v>
      </c>
      <c r="G378" s="24">
        <v>89.143730886850193</v>
      </c>
      <c r="H378" s="25"/>
      <c r="I378" s="29">
        <v>82</v>
      </c>
      <c r="J378" s="29">
        <v>2607</v>
      </c>
      <c r="K378" s="29">
        <v>2689</v>
      </c>
      <c r="L378" s="24">
        <v>96.950539233916004</v>
      </c>
    </row>
    <row r="379" spans="1:12" s="8" customFormat="1" ht="15.75" customHeight="1" x14ac:dyDescent="0.2">
      <c r="A379" s="25" t="s">
        <v>169</v>
      </c>
      <c r="B379" s="25" t="s">
        <v>7</v>
      </c>
      <c r="C379" s="25"/>
      <c r="D379" s="29">
        <v>2395</v>
      </c>
      <c r="E379" s="29">
        <v>3520</v>
      </c>
      <c r="F379" s="29">
        <v>5915</v>
      </c>
      <c r="G379" s="24">
        <v>59.509721048182598</v>
      </c>
      <c r="H379" s="25"/>
      <c r="I379" s="29">
        <v>1777</v>
      </c>
      <c r="J379" s="29">
        <v>4668</v>
      </c>
      <c r="K379" s="29">
        <v>6445</v>
      </c>
      <c r="L379" s="24">
        <v>72.428238944918505</v>
      </c>
    </row>
    <row r="380" spans="1:12" s="8" customFormat="1" ht="15.75" customHeight="1" x14ac:dyDescent="0.2">
      <c r="A380" s="25" t="s">
        <v>169</v>
      </c>
      <c r="B380" s="25" t="s">
        <v>9</v>
      </c>
      <c r="C380" s="25"/>
      <c r="D380" s="29">
        <v>4965</v>
      </c>
      <c r="E380" s="29">
        <v>4383</v>
      </c>
      <c r="F380" s="29">
        <v>9348</v>
      </c>
      <c r="G380" s="24">
        <v>46.887034659820301</v>
      </c>
      <c r="H380" s="25"/>
      <c r="I380" s="29">
        <v>4048</v>
      </c>
      <c r="J380" s="29">
        <v>5327</v>
      </c>
      <c r="K380" s="29">
        <v>9375</v>
      </c>
      <c r="L380" s="24">
        <v>56.8213333333333</v>
      </c>
    </row>
    <row r="381" spans="1:12" s="8" customFormat="1" ht="15.75" customHeight="1" x14ac:dyDescent="0.2">
      <c r="A381" s="25" t="s">
        <v>169</v>
      </c>
      <c r="B381" s="25" t="s">
        <v>26</v>
      </c>
      <c r="C381" s="25"/>
      <c r="D381" s="29">
        <v>692</v>
      </c>
      <c r="E381" s="29">
        <v>3849</v>
      </c>
      <c r="F381" s="29">
        <v>4541</v>
      </c>
      <c r="G381" s="24">
        <v>84.761065844527593</v>
      </c>
      <c r="H381" s="25"/>
      <c r="I381" s="29">
        <v>595</v>
      </c>
      <c r="J381" s="29">
        <v>4689</v>
      </c>
      <c r="K381" s="29">
        <v>5284</v>
      </c>
      <c r="L381" s="24">
        <v>88.739591218773697</v>
      </c>
    </row>
    <row r="382" spans="1:12" s="8" customFormat="1" ht="15.75" customHeight="1" x14ac:dyDescent="0.2">
      <c r="A382" s="25" t="s">
        <v>169</v>
      </c>
      <c r="B382" s="25" t="s">
        <v>71</v>
      </c>
      <c r="C382" s="25"/>
      <c r="D382" s="29">
        <v>589</v>
      </c>
      <c r="E382" s="29">
        <v>1389</v>
      </c>
      <c r="F382" s="29">
        <v>1978</v>
      </c>
      <c r="G382" s="24">
        <v>70.222446916076805</v>
      </c>
      <c r="H382" s="25"/>
      <c r="I382" s="29">
        <v>554</v>
      </c>
      <c r="J382" s="29">
        <v>1864</v>
      </c>
      <c r="K382" s="29">
        <v>2418</v>
      </c>
      <c r="L382" s="24">
        <v>77.088502894954502</v>
      </c>
    </row>
    <row r="383" spans="1:12" x14ac:dyDescent="0.2">
      <c r="A383" s="25" t="s">
        <v>170</v>
      </c>
      <c r="B383" s="25" t="s">
        <v>22</v>
      </c>
      <c r="C383" s="25"/>
      <c r="D383" s="29">
        <v>1414</v>
      </c>
      <c r="E383" s="29">
        <v>4130</v>
      </c>
      <c r="F383" s="29">
        <v>5544</v>
      </c>
      <c r="G383" s="24">
        <v>74.494949494949495</v>
      </c>
      <c r="H383" s="25"/>
      <c r="I383" s="29">
        <v>1064</v>
      </c>
      <c r="J383" s="29">
        <v>4399</v>
      </c>
      <c r="K383" s="29">
        <v>5463</v>
      </c>
      <c r="L383" s="24">
        <v>80.523521874427999</v>
      </c>
    </row>
    <row r="384" spans="1:12" s="21" customFormat="1" x14ac:dyDescent="0.2">
      <c r="A384" s="25" t="s">
        <v>170</v>
      </c>
      <c r="B384" s="25" t="s">
        <v>23</v>
      </c>
      <c r="C384" s="25"/>
      <c r="D384" s="29">
        <v>3462</v>
      </c>
      <c r="E384" s="29">
        <v>4184</v>
      </c>
      <c r="F384" s="29">
        <v>7646</v>
      </c>
      <c r="G384" s="24">
        <v>54.721422966256902</v>
      </c>
      <c r="H384" s="25"/>
      <c r="I384" s="29">
        <v>2953</v>
      </c>
      <c r="J384" s="29">
        <v>4842</v>
      </c>
      <c r="K384" s="29">
        <v>7795</v>
      </c>
      <c r="L384" s="24">
        <v>62.116741500962199</v>
      </c>
    </row>
    <row r="385" spans="1:12" ht="13.5" thickBot="1" x14ac:dyDescent="0.25">
      <c r="A385" s="18"/>
      <c r="B385" s="18"/>
      <c r="C385" s="18"/>
      <c r="D385" s="30"/>
      <c r="E385" s="30"/>
      <c r="F385" s="30"/>
      <c r="G385" s="19"/>
      <c r="H385" s="18"/>
      <c r="I385" s="30"/>
      <c r="J385" s="30"/>
      <c r="K385" s="30"/>
      <c r="L385" s="19"/>
    </row>
    <row r="386" spans="1:12" ht="13.5" thickBot="1" x14ac:dyDescent="0.25">
      <c r="B386" s="13" t="s">
        <v>179</v>
      </c>
      <c r="C386" s="9"/>
      <c r="D386" s="31">
        <f>SUM(D3:D383)</f>
        <v>752713</v>
      </c>
      <c r="E386" s="31">
        <f>SUM(E3:E383)</f>
        <v>1957721</v>
      </c>
      <c r="F386" s="31">
        <f>SUM(F3:F383)</f>
        <v>2710434</v>
      </c>
      <c r="G386" s="14">
        <f>E386/F386*100</f>
        <v>72.229059995557904</v>
      </c>
      <c r="H386" s="10"/>
      <c r="I386" s="31">
        <f>SUM(I3:I383)</f>
        <v>486313</v>
      </c>
      <c r="J386" s="31">
        <f>SUM(J3:J383)</f>
        <v>2240253</v>
      </c>
      <c r="K386" s="31">
        <f>SUM(K3:K383)</f>
        <v>2726566</v>
      </c>
      <c r="L386" s="15">
        <f>J386/K386*100</f>
        <v>82.163901405650918</v>
      </c>
    </row>
    <row r="387" spans="1:12" ht="13.5" thickBot="1" x14ac:dyDescent="0.25">
      <c r="B387" s="13" t="s">
        <v>214</v>
      </c>
      <c r="C387" s="9"/>
      <c r="D387" s="31">
        <v>233490</v>
      </c>
      <c r="E387" s="31">
        <v>610025</v>
      </c>
      <c r="F387" s="31">
        <f>E387+D387</f>
        <v>843515</v>
      </c>
      <c r="G387" s="14">
        <f>E387/F387*100</f>
        <v>72.319401551839618</v>
      </c>
      <c r="H387" s="10"/>
      <c r="I387" s="31">
        <v>178576</v>
      </c>
      <c r="J387" s="31">
        <v>690668</v>
      </c>
      <c r="K387" s="31">
        <f>J387+I387</f>
        <v>869244</v>
      </c>
      <c r="L387" s="15">
        <f>J387/K387*100</f>
        <v>79.456171109607894</v>
      </c>
    </row>
    <row r="388" spans="1:12" x14ac:dyDescent="0.2">
      <c r="B388" s="11"/>
    </row>
    <row r="389" spans="1:12" x14ac:dyDescent="0.2">
      <c r="B389" s="16" t="s">
        <v>203</v>
      </c>
      <c r="C389" s="16"/>
      <c r="D389" s="33"/>
      <c r="E389" s="33"/>
      <c r="F389" s="33"/>
      <c r="G389" s="17"/>
    </row>
  </sheetData>
  <sortState ref="A3:L384"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3" priority="19" stopIfTrue="1">
      <formula>MOD(ROW(),2)=0</formula>
    </cfRule>
    <cfRule type="expression" dxfId="2" priority="20" stopIfTrue="1">
      <formula>MOD(ROW(),2)=1</formula>
    </cfRule>
  </conditionalFormatting>
  <conditionalFormatting sqref="B389:C389">
    <cfRule type="expression" dxfId="1" priority="3" stopIfTrue="1">
      <formula>MOD(ROW(),2)=0</formula>
    </cfRule>
    <cfRule type="expression" dxfId="0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2018-05-03T15:05:19Z</dcterms:modified>
</cp:coreProperties>
</file>