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1600" windowHeight="94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7" i="1" l="1"/>
  <c r="E387" i="1"/>
  <c r="F387" i="1"/>
  <c r="I387" i="1"/>
  <c r="J387" i="1"/>
  <c r="K387" i="1"/>
  <c r="G387" i="1" l="1"/>
  <c r="L387" i="1"/>
  <c r="K388" i="1"/>
  <c r="L388" i="1" s="1"/>
  <c r="F388" i="1" l="1"/>
  <c r="G388" i="1" s="1"/>
</calcChain>
</file>

<file path=xl/sharedStrings.xml><?xml version="1.0" encoding="utf-8"?>
<sst xmlns="http://schemas.openxmlformats.org/spreadsheetml/2006/main" count="782" uniqueCount="256">
  <si>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</si>
  <si>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</si>
  <si>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</si>
  <si>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</si>
  <si>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</si>
  <si>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</si>
  <si>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</si>
  <si>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</si>
  <si>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</si>
  <si>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</si>
  <si>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</si>
  <si>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</si>
  <si>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</si>
  <si>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</si>
  <si>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</si>
  <si>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</si>
  <si>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</si>
  <si>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</si>
  <si>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</si>
  <si>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</si>
  <si>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</si>
  <si>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</si>
  <si>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</si>
  <si>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</si>
  <si>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</si>
  <si>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</si>
  <si>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</si>
  <si>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</si>
  <si>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</si>
  <si>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</si>
  <si>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</si>
  <si>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</si>
  <si>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</si>
  <si>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</si>
  <si>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</si>
  <si>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</si>
  <si>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</si>
  <si>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</si>
  <si>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</si>
  <si>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</si>
  <si>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</si>
  <si>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</si>
  <si>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</si>
  <si>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</si>
  <si>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</si>
  <si>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</si>
  <si>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</si>
  <si>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</si>
  <si>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</si>
  <si>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</si>
  <si>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</si>
  <si>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</si>
  <si>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</si>
  <si>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</si>
  <si>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</si>
  <si>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</si>
  <si>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</si>
  <si>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</si>
  <si>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</si>
  <si>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</si>
  <si>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</si>
  <si>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</si>
  <si>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</si>
  <si>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</si>
  <si>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</si>
  <si>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</si>
  <si>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</si>
  <si>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</si>
  <si>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</si>
  <si>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</si>
  <si>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</si>
  <si>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</si>
  <si>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</si>
  <si>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</si>
  <si>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</si>
  <si>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</si>
  <si>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</si>
  <si>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</si>
  <si>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</si>
  <si>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</si>
  <si>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</si>
  <si>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</si>
  <si>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</si>
  <si>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</si>
  <si>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</si>
  <si>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</si>
  <si>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</si>
  <si>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</si>
  <si>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</si>
  <si>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</si>
  <si>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</si>
  <si>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</si>
  <si>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</si>
  <si>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</si>
  <si>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</si>
  <si>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</si>
  <si>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</si>
  <si>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</si>
  <si>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</si>
  <si>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</si>
  <si>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</si>
  <si>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</si>
  <si>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</si>
  <si>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</si>
  <si>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</si>
  <si>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</si>
  <si>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</si>
  <si>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</si>
  <si>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</si>
  <si>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</si>
  <si>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</si>
  <si>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</si>
  <si>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</si>
  <si>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</si>
  <si>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</si>
  <si>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</si>
  <si>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</si>
  <si>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</si>
  <si>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</si>
  <si>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</si>
  <si>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</si>
  <si>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</si>
  <si>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</si>
  <si>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</si>
  <si>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</si>
  <si>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</si>
  <si>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</si>
  <si>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</si>
  <si>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</si>
  <si>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</si>
  <si>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</si>
  <si>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</si>
  <si>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</si>
  <si>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</si>
  <si>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</si>
  <si>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</si>
  <si>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</si>
  <si>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</si>
  <si>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</si>
  <si>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</si>
  <si>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</si>
  <si>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</si>
  <si>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</si>
  <si>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</si>
  <si>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</si>
  <si>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</si>
  <si>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</si>
  <si>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</si>
  <si>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</si>
  <si>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</si>
  <si>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</si>
  <si>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</si>
  <si>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</si>
  <si>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</si>
  <si>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</si>
  <si>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</si>
  <si>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</si>
  <si>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</si>
  <si>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</si>
  <si>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</si>
  <si>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</si>
  <si>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</si>
  <si>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</si>
  <si>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</si>
  <si>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</si>
  <si>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</si>
  <si>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</si>
  <si>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</si>
  <si>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</si>
  <si>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</si>
  <si>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</si>
  <si>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</si>
  <si>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</si>
  <si>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</si>
  <si>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</si>
  <si>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</si>
  <si>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</si>
  <si>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</si>
  <si>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</si>
  <si>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</si>
  <si>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</si>
  <si>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</si>
  <si>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</si>
  <si>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</si>
  <si>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</si>
  <si>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</si>
  <si>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</si>
  <si>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</si>
  <si>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</si>
  <si>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</si>
  <si>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</si>
  <si>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</si>
  <si>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</si>
  <si>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</si>
  <si>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</si>
  <si>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</si>
  <si>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</si>
  <si>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</si>
  <si>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</si>
  <si>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</si>
  <si>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</si>
  <si>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</si>
  <si>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</si>
  <si>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</si>
  <si>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</si>
  <si>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</si>
  <si>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</si>
  <si>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</si>
  <si>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</si>
  <si>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</si>
  <si>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</si>
  <si>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1ª Vara da Família, Idoso, Órfãos e Sucessões</t>
  </si>
  <si>
    <t>2ª Vara da Família, Idoso, Órfãos e Sucessões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</si>
  <si>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</si>
  <si>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</si>
  <si>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</si>
  <si>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</si>
  <si>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</si>
  <si>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</si>
  <si>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</si>
  <si>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</si>
  <si>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</si>
  <si>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</si>
  <si>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</si>
  <si>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</si>
  <si>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</si>
  <si>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</si>
  <si>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</si>
  <si>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</si>
  <si>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</si>
  <si>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</si>
  <si>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</si>
  <si>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</si>
  <si>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</si>
  <si>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</si>
  <si>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</si>
  <si>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</si>
  <si>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</si>
  <si>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Juizado Especial Criminal do Fórum Desembargador Eduardo Luz - 100% Digital - Art. 25, §3º da RC n. 06/2016</t>
  </si>
  <si>
    <t>Unidade Regional de Execução Fiscal - 100% Digital</t>
  </si>
  <si>
    <t>Vara Criminal da Região Metropolitana de Florianópolis - 100% Digital</t>
  </si>
  <si>
    <t>Vara Regional de Recuperações Judiciais, Falências e Concordatas - 100% Digital</t>
  </si>
  <si>
    <t>5ª Vara Criminal - 100% Digital - Art. 25, §3º da RC n. 06/2016</t>
  </si>
  <si>
    <t>Juizado Especial Cível e Criminal da Universidade Federal de Santa Catarina - 100% Digital - Art. 25, §3º da RC n. 06/2016</t>
  </si>
  <si>
    <t>2ª Vara da Fazenda - 100% Digital - Art. 25, §3º da RC n. 06/2016</t>
  </si>
  <si>
    <t>Vara da Família, Infância, Juventude, Idoso, Órfãos e Sucessões - 100% Digital</t>
  </si>
  <si>
    <t>Vara da Fazenda Pública, Acidentes do Trabalho e Registros Públicos - 100% Digital</t>
  </si>
  <si>
    <t>Vara da Infância e da Juventude - 100% Digital</t>
  </si>
  <si>
    <t>Juizado Especial Criminal - 100% Digital - Art. 25, §3º da RC n. 06/2016</t>
  </si>
  <si>
    <t>2ª Vara da Família - 100% Digital</t>
  </si>
  <si>
    <t>Vara do Tribunal do Júri</t>
  </si>
  <si>
    <t>Juizado Especial - 100% Digital - Art. 25, §3º da RC n. 06/2016</t>
  </si>
  <si>
    <t>Vara da Família Órfãos, Sucessões Inf e Juventude - 100% Digital</t>
  </si>
  <si>
    <t>Emissão em 02-08-2018</t>
  </si>
  <si>
    <t>Agosto de 2017</t>
  </si>
  <si>
    <t>Agosto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</si>
</sst>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4" fontId="0" fillId="0" borderId="4" xfId="0" applyNumberFormat="1" applyFont="1" applyBorder="1" applyAlignment="1">
      <alignment vertical="top"/>
    </xf>
    <xf numFmtId="3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3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12" activePane="bottomLeft" state="frozen"/>
      <selection pane="bottomLeft" activeCell="A23" sqref="A2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5" bestFit="1" customWidth="1"/>
    <col min="5" max="6" width="13.140625" style="25" bestFit="1" customWidth="1"/>
    <col min="7" max="7" width="12.5703125" customWidth="1"/>
    <col min="8" max="8" width="1.28515625" style="1" customWidth="1"/>
    <col min="9" max="9" width="11.28515625" style="25" bestFit="1" customWidth="1"/>
    <col min="10" max="11" width="13.140625" style="25" bestFit="1" customWidth="1"/>
    <col min="12" max="12" width="12.28515625" customWidth="1"/>
    <col min="13" max="16384" width="9.140625" style="16"/>
  </cols>
  <sheetData>
    <row r="1" spans="1:12" ht="36.75" customHeight="1" x14ac:dyDescent="0.2">
      <c r="A1" t="s">
        <v>178</v>
      </c>
      <c r="B1" s="11" t="s">
        <v>253</v>
      </c>
      <c r="C1" s="4"/>
      <c r="D1" s="29" t="s">
        <v>254</v>
      </c>
      <c r="E1" s="29"/>
      <c r="F1" s="29"/>
      <c r="G1" s="29"/>
      <c r="H1" s="2"/>
      <c r="I1" s="30" t="s">
        <v>255</v>
      </c>
      <c r="J1" s="30"/>
      <c r="K1" s="30"/>
      <c r="L1" s="30"/>
    </row>
    <row r="2" spans="1:12" ht="49.5" customHeight="1" x14ac:dyDescent="0.2">
      <c r="A2" s="7" t="s">
        <v>169</v>
      </c>
      <c r="B2" s="7" t="s">
        <v>170</v>
      </c>
      <c r="C2" s="5"/>
      <c r="D2" s="22" t="s">
        <v>171</v>
      </c>
      <c r="E2" s="22" t="s">
        <v>172</v>
      </c>
      <c r="F2" s="22" t="s">
        <v>173</v>
      </c>
      <c r="G2" s="6" t="s">
        <v>186</v>
      </c>
      <c r="H2" s="3"/>
      <c r="I2" s="22" t="s">
        <v>174</v>
      </c>
      <c r="J2" s="22" t="s">
        <v>175</v>
      </c>
      <c r="K2" s="22" t="s">
        <v>176</v>
      </c>
      <c r="L2" s="6" t="s">
        <v>186</v>
      </c>
    </row>
    <row r="3" spans="1:12" s="17" customFormat="1" ht="15.75" customHeight="1" x14ac:dyDescent="0.2">
      <c r="A3" s="28" t="s">
        <v>2</v>
      </c>
      <c r="B3" s="28" t="s">
        <v>228</v>
      </c>
      <c r="C3" s="28"/>
      <c r="D3" s="27"/>
      <c r="E3" s="27"/>
      <c r="F3" s="27"/>
      <c r="G3" s="28"/>
      <c r="H3" s="28"/>
      <c r="I3" s="27">
        <v>0</v>
      </c>
      <c r="J3" s="27">
        <v>6651</v>
      </c>
      <c r="K3" s="27">
        <v>6651</v>
      </c>
      <c r="L3" s="26">
        <v>100</v>
      </c>
    </row>
    <row r="4" spans="1:12" s="18" customFormat="1" ht="15.75" customHeight="1" x14ac:dyDescent="0.2">
      <c r="A4" s="28" t="s">
        <v>2</v>
      </c>
      <c r="B4" s="28" t="s">
        <v>182</v>
      </c>
      <c r="C4" s="28"/>
      <c r="D4" s="27">
        <v>0</v>
      </c>
      <c r="E4" s="27">
        <v>1348</v>
      </c>
      <c r="F4" s="27">
        <v>1348</v>
      </c>
      <c r="G4" s="26">
        <v>100</v>
      </c>
      <c r="H4" s="28"/>
      <c r="I4" s="27">
        <v>0</v>
      </c>
      <c r="J4" s="27">
        <v>1787</v>
      </c>
      <c r="K4" s="27">
        <v>1787</v>
      </c>
      <c r="L4" s="26">
        <v>100</v>
      </c>
    </row>
    <row r="5" spans="1:12" s="18" customFormat="1" ht="15.75" customHeight="1" x14ac:dyDescent="0.2">
      <c r="A5" s="28" t="s">
        <v>3</v>
      </c>
      <c r="B5" s="28" t="s">
        <v>182</v>
      </c>
      <c r="C5" s="28"/>
      <c r="D5" s="27">
        <v>0</v>
      </c>
      <c r="E5" s="27">
        <v>1572</v>
      </c>
      <c r="F5" s="27">
        <v>1572</v>
      </c>
      <c r="G5" s="26">
        <v>100</v>
      </c>
      <c r="H5" s="28"/>
      <c r="I5" s="27">
        <v>0</v>
      </c>
      <c r="J5" s="27">
        <v>1611</v>
      </c>
      <c r="K5" s="27">
        <v>1611</v>
      </c>
      <c r="L5" s="26">
        <v>100</v>
      </c>
    </row>
    <row r="6" spans="1:12" s="18" customFormat="1" ht="15.75" customHeight="1" x14ac:dyDescent="0.2">
      <c r="A6" s="28" t="s">
        <v>13</v>
      </c>
      <c r="B6" s="28" t="s">
        <v>179</v>
      </c>
      <c r="C6" s="28"/>
      <c r="D6" s="27">
        <v>1</v>
      </c>
      <c r="E6" s="27">
        <v>5167</v>
      </c>
      <c r="F6" s="27">
        <v>5168</v>
      </c>
      <c r="G6" s="26">
        <v>99.980650154798795</v>
      </c>
      <c r="H6" s="28"/>
      <c r="I6" s="27">
        <v>0</v>
      </c>
      <c r="J6" s="27">
        <v>5450</v>
      </c>
      <c r="K6" s="27">
        <v>5450</v>
      </c>
      <c r="L6" s="26">
        <v>100</v>
      </c>
    </row>
    <row r="7" spans="1:12" s="18" customFormat="1" ht="15.75" customHeight="1" x14ac:dyDescent="0.2">
      <c r="A7" s="28" t="s">
        <v>27</v>
      </c>
      <c r="B7" s="28" t="s">
        <v>222</v>
      </c>
      <c r="C7" s="28"/>
      <c r="D7" s="27">
        <v>52</v>
      </c>
      <c r="E7" s="27">
        <v>4986</v>
      </c>
      <c r="F7" s="27">
        <v>5038</v>
      </c>
      <c r="G7" s="26">
        <v>98.967844382691496</v>
      </c>
      <c r="H7" s="28"/>
      <c r="I7" s="27">
        <v>0</v>
      </c>
      <c r="J7" s="27">
        <v>4912</v>
      </c>
      <c r="K7" s="27">
        <v>4912</v>
      </c>
      <c r="L7" s="26">
        <v>100</v>
      </c>
    </row>
    <row r="8" spans="1:12" s="18" customFormat="1" ht="15.75" customHeight="1" x14ac:dyDescent="0.2">
      <c r="A8" s="28" t="s">
        <v>48</v>
      </c>
      <c r="B8" s="28" t="s">
        <v>236</v>
      </c>
      <c r="C8" s="28"/>
      <c r="D8" s="27">
        <v>0</v>
      </c>
      <c r="E8" s="27">
        <v>1738</v>
      </c>
      <c r="F8" s="27">
        <v>1738</v>
      </c>
      <c r="G8" s="26">
        <v>100</v>
      </c>
      <c r="H8" s="28"/>
      <c r="I8" s="27">
        <v>0</v>
      </c>
      <c r="J8" s="27">
        <v>2033</v>
      </c>
      <c r="K8" s="27">
        <v>2033</v>
      </c>
      <c r="L8" s="26">
        <v>100</v>
      </c>
    </row>
    <row r="9" spans="1:12" s="18" customFormat="1" ht="15.75" customHeight="1" x14ac:dyDescent="0.2">
      <c r="A9" s="28" t="s">
        <v>48</v>
      </c>
      <c r="B9" s="28" t="s">
        <v>187</v>
      </c>
      <c r="C9" s="28"/>
      <c r="D9" s="27">
        <v>0</v>
      </c>
      <c r="E9" s="27">
        <v>2807</v>
      </c>
      <c r="F9" s="27">
        <v>2807</v>
      </c>
      <c r="G9" s="26">
        <v>100</v>
      </c>
      <c r="H9" s="28"/>
      <c r="I9" s="27">
        <v>0</v>
      </c>
      <c r="J9" s="27">
        <v>2476</v>
      </c>
      <c r="K9" s="27">
        <v>2476</v>
      </c>
      <c r="L9" s="26">
        <v>100</v>
      </c>
    </row>
    <row r="10" spans="1:12" s="18" customFormat="1" ht="15.75" customHeight="1" x14ac:dyDescent="0.2">
      <c r="A10" s="28" t="s">
        <v>51</v>
      </c>
      <c r="B10" s="28" t="s">
        <v>201</v>
      </c>
      <c r="C10" s="28"/>
      <c r="D10" s="27">
        <v>1</v>
      </c>
      <c r="E10" s="27">
        <v>1441</v>
      </c>
      <c r="F10" s="27">
        <v>1442</v>
      </c>
      <c r="G10" s="26">
        <v>99.930651872399395</v>
      </c>
      <c r="H10" s="28"/>
      <c r="I10" s="27">
        <v>0</v>
      </c>
      <c r="J10" s="27">
        <v>1502</v>
      </c>
      <c r="K10" s="27">
        <v>1502</v>
      </c>
      <c r="L10" s="26">
        <v>100</v>
      </c>
    </row>
    <row r="11" spans="1:12" s="18" customFormat="1" ht="15.75" customHeight="1" x14ac:dyDescent="0.2">
      <c r="A11" s="28" t="s">
        <v>51</v>
      </c>
      <c r="B11" s="28" t="s">
        <v>225</v>
      </c>
      <c r="C11" s="28"/>
      <c r="D11" s="27">
        <v>19</v>
      </c>
      <c r="E11" s="27">
        <v>1667</v>
      </c>
      <c r="F11" s="27">
        <v>1686</v>
      </c>
      <c r="G11" s="26">
        <v>98.873072360616803</v>
      </c>
      <c r="H11" s="28"/>
      <c r="I11" s="27">
        <v>0</v>
      </c>
      <c r="J11" s="27">
        <v>2349</v>
      </c>
      <c r="K11" s="27">
        <v>2349</v>
      </c>
      <c r="L11" s="26">
        <v>100</v>
      </c>
    </row>
    <row r="12" spans="1:12" s="17" customFormat="1" ht="15.75" customHeight="1" x14ac:dyDescent="0.2">
      <c r="A12" s="28" t="s">
        <v>51</v>
      </c>
      <c r="B12" s="28" t="s">
        <v>213</v>
      </c>
      <c r="C12" s="28"/>
      <c r="D12" s="27">
        <v>4</v>
      </c>
      <c r="E12" s="27">
        <v>2445</v>
      </c>
      <c r="F12" s="27">
        <v>2449</v>
      </c>
      <c r="G12" s="26">
        <v>99.836668027766393</v>
      </c>
      <c r="H12" s="28"/>
      <c r="I12" s="27">
        <v>0</v>
      </c>
      <c r="J12" s="27">
        <v>2515</v>
      </c>
      <c r="K12" s="27">
        <v>2515</v>
      </c>
      <c r="L12" s="26">
        <v>100</v>
      </c>
    </row>
    <row r="13" spans="1:12" s="18" customFormat="1" ht="15.75" customHeight="1" x14ac:dyDescent="0.2">
      <c r="A13" s="28" t="s">
        <v>51</v>
      </c>
      <c r="B13" s="28" t="s">
        <v>240</v>
      </c>
      <c r="C13" s="28"/>
      <c r="D13" s="27">
        <v>0</v>
      </c>
      <c r="E13" s="27">
        <v>117</v>
      </c>
      <c r="F13" s="27">
        <v>117</v>
      </c>
      <c r="G13" s="26">
        <v>100</v>
      </c>
      <c r="H13" s="28"/>
      <c r="I13" s="27">
        <v>0</v>
      </c>
      <c r="J13" s="27">
        <v>217</v>
      </c>
      <c r="K13" s="27">
        <v>217</v>
      </c>
      <c r="L13" s="26">
        <v>100</v>
      </c>
    </row>
    <row r="14" spans="1:12" s="18" customFormat="1" ht="15.75" customHeight="1" x14ac:dyDescent="0.2">
      <c r="A14" s="28" t="s">
        <v>51</v>
      </c>
      <c r="B14" s="28" t="s">
        <v>241</v>
      </c>
      <c r="C14" s="28"/>
      <c r="D14" s="27">
        <v>0</v>
      </c>
      <c r="E14" s="27">
        <v>1802</v>
      </c>
      <c r="F14" s="27">
        <v>1802</v>
      </c>
      <c r="G14" s="26">
        <v>100</v>
      </c>
      <c r="H14" s="28"/>
      <c r="I14" s="27">
        <v>0</v>
      </c>
      <c r="J14" s="27">
        <v>628</v>
      </c>
      <c r="K14" s="27">
        <v>628</v>
      </c>
      <c r="L14" s="26">
        <v>100</v>
      </c>
    </row>
    <row r="15" spans="1:12" s="18" customFormat="1" ht="15.75" customHeight="1" x14ac:dyDescent="0.2">
      <c r="A15" s="28" t="s">
        <v>64</v>
      </c>
      <c r="B15" s="28" t="s">
        <v>249</v>
      </c>
      <c r="C15" s="28"/>
      <c r="D15" s="27">
        <v>167</v>
      </c>
      <c r="E15" s="27">
        <v>1598</v>
      </c>
      <c r="F15" s="27">
        <v>1765</v>
      </c>
      <c r="G15" s="26">
        <v>90.538243626062297</v>
      </c>
      <c r="H15" s="28"/>
      <c r="I15" s="27">
        <v>0</v>
      </c>
      <c r="J15" s="27">
        <v>1821</v>
      </c>
      <c r="K15" s="27">
        <v>1821</v>
      </c>
      <c r="L15" s="26">
        <v>100</v>
      </c>
    </row>
    <row r="16" spans="1:12" s="18" customFormat="1" ht="15.75" customHeight="1" x14ac:dyDescent="0.2">
      <c r="A16" s="28" t="s">
        <v>64</v>
      </c>
      <c r="B16" s="28" t="s">
        <v>184</v>
      </c>
      <c r="C16" s="28"/>
      <c r="D16" s="27">
        <v>0</v>
      </c>
      <c r="E16" s="27">
        <v>1177</v>
      </c>
      <c r="F16" s="27">
        <v>1177</v>
      </c>
      <c r="G16" s="26">
        <v>100</v>
      </c>
      <c r="H16" s="28"/>
      <c r="I16" s="27">
        <v>0</v>
      </c>
      <c r="J16" s="27">
        <v>1</v>
      </c>
      <c r="K16" s="27">
        <v>1</v>
      </c>
      <c r="L16" s="26">
        <v>100</v>
      </c>
    </row>
    <row r="17" spans="1:12" s="19" customFormat="1" ht="15.75" customHeight="1" x14ac:dyDescent="0.2">
      <c r="A17" s="28" t="s">
        <v>64</v>
      </c>
      <c r="B17" s="28" t="s">
        <v>247</v>
      </c>
      <c r="C17" s="28"/>
      <c r="D17" s="27">
        <v>256</v>
      </c>
      <c r="E17" s="27">
        <v>4531</v>
      </c>
      <c r="F17" s="27">
        <v>4787</v>
      </c>
      <c r="G17" s="26">
        <v>94.652182995613103</v>
      </c>
      <c r="H17" s="28"/>
      <c r="I17" s="27">
        <v>0</v>
      </c>
      <c r="J17" s="27">
        <v>4826</v>
      </c>
      <c r="K17" s="27">
        <v>4826</v>
      </c>
      <c r="L17" s="26">
        <v>100</v>
      </c>
    </row>
    <row r="18" spans="1:12" s="18" customFormat="1" ht="15.75" customHeight="1" x14ac:dyDescent="0.2">
      <c r="A18" s="28" t="s">
        <v>66</v>
      </c>
      <c r="B18" s="28" t="s">
        <v>207</v>
      </c>
      <c r="C18" s="28"/>
      <c r="D18" s="27">
        <v>0</v>
      </c>
      <c r="E18" s="27">
        <v>7160</v>
      </c>
      <c r="F18" s="27">
        <v>7160</v>
      </c>
      <c r="G18" s="26">
        <v>100</v>
      </c>
      <c r="H18" s="28"/>
      <c r="I18" s="27">
        <v>0</v>
      </c>
      <c r="J18" s="27">
        <v>3794</v>
      </c>
      <c r="K18" s="27">
        <v>3794</v>
      </c>
      <c r="L18" s="26">
        <v>100</v>
      </c>
    </row>
    <row r="19" spans="1:12" s="18" customFormat="1" ht="15.75" customHeight="1" x14ac:dyDescent="0.2">
      <c r="A19" s="28" t="s">
        <v>66</v>
      </c>
      <c r="B19" s="28" t="s">
        <v>180</v>
      </c>
      <c r="C19" s="28"/>
      <c r="D19" s="27">
        <v>0</v>
      </c>
      <c r="E19" s="27">
        <v>20468</v>
      </c>
      <c r="F19" s="27">
        <v>20468</v>
      </c>
      <c r="G19" s="26">
        <v>100</v>
      </c>
      <c r="H19" s="28"/>
      <c r="I19" s="27">
        <v>0</v>
      </c>
      <c r="J19" s="27">
        <v>21312</v>
      </c>
      <c r="K19" s="27">
        <v>21312</v>
      </c>
      <c r="L19" s="26">
        <v>100</v>
      </c>
    </row>
    <row r="20" spans="1:12" s="19" customFormat="1" ht="15.75" customHeight="1" x14ac:dyDescent="0.2">
      <c r="A20" s="28" t="s">
        <v>68</v>
      </c>
      <c r="B20" s="28" t="s">
        <v>1</v>
      </c>
      <c r="C20" s="28"/>
      <c r="D20" s="27">
        <v>484</v>
      </c>
      <c r="E20" s="27">
        <v>3628</v>
      </c>
      <c r="F20" s="27">
        <v>4112</v>
      </c>
      <c r="G20" s="26">
        <v>88.229571984435793</v>
      </c>
      <c r="H20" s="28"/>
      <c r="I20" s="27">
        <v>0</v>
      </c>
      <c r="J20" s="27">
        <v>3781</v>
      </c>
      <c r="K20" s="27">
        <v>3781</v>
      </c>
      <c r="L20" s="26">
        <v>100</v>
      </c>
    </row>
    <row r="21" spans="1:12" s="18" customFormat="1" ht="15.75" customHeight="1" x14ac:dyDescent="0.2">
      <c r="A21" s="28" t="s">
        <v>71</v>
      </c>
      <c r="B21" s="28" t="s">
        <v>213</v>
      </c>
      <c r="C21" s="28"/>
      <c r="D21" s="27">
        <v>0</v>
      </c>
      <c r="E21" s="27">
        <v>3603</v>
      </c>
      <c r="F21" s="27">
        <v>3603</v>
      </c>
      <c r="G21" s="26">
        <v>100</v>
      </c>
      <c r="H21" s="28"/>
      <c r="I21" s="27">
        <v>0</v>
      </c>
      <c r="J21" s="27">
        <v>3831</v>
      </c>
      <c r="K21" s="27">
        <v>3831</v>
      </c>
      <c r="L21" s="26">
        <v>100</v>
      </c>
    </row>
    <row r="22" spans="1:12" s="18" customFormat="1" ht="15.75" customHeight="1" x14ac:dyDescent="0.2">
      <c r="A22" s="28" t="s">
        <v>71</v>
      </c>
      <c r="B22" s="28" t="s">
        <v>214</v>
      </c>
      <c r="C22" s="28"/>
      <c r="D22" s="27"/>
      <c r="E22" s="27"/>
      <c r="F22" s="27"/>
      <c r="G22" s="28"/>
      <c r="H22" s="28"/>
      <c r="I22" s="27">
        <v>0</v>
      </c>
      <c r="J22" s="27">
        <v>1193</v>
      </c>
      <c r="K22" s="27">
        <v>1193</v>
      </c>
      <c r="L22" s="26">
        <v>100</v>
      </c>
    </row>
    <row r="23" spans="1:12" s="18" customFormat="1" ht="15.75" customHeight="1" x14ac:dyDescent="0.2">
      <c r="A23" s="28" t="s">
        <v>77</v>
      </c>
      <c r="B23" s="28" t="s">
        <v>217</v>
      </c>
      <c r="C23" s="28"/>
      <c r="D23" s="27">
        <v>0</v>
      </c>
      <c r="E23" s="27">
        <v>785</v>
      </c>
      <c r="F23" s="27">
        <v>785</v>
      </c>
      <c r="G23" s="26">
        <v>100</v>
      </c>
      <c r="H23" s="28"/>
      <c r="I23" s="27">
        <v>0</v>
      </c>
      <c r="J23" s="27">
        <v>800</v>
      </c>
      <c r="K23" s="27">
        <v>800</v>
      </c>
      <c r="L23" s="26">
        <v>100</v>
      </c>
    </row>
    <row r="24" spans="1:12" s="18" customFormat="1" ht="15.75" customHeight="1" x14ac:dyDescent="0.2">
      <c r="A24" s="28" t="s">
        <v>77</v>
      </c>
      <c r="B24" s="28" t="s">
        <v>183</v>
      </c>
      <c r="C24" s="28"/>
      <c r="D24" s="27">
        <v>0</v>
      </c>
      <c r="E24" s="27">
        <v>3303</v>
      </c>
      <c r="F24" s="27">
        <v>3303</v>
      </c>
      <c r="G24" s="26">
        <v>100</v>
      </c>
      <c r="H24" s="28"/>
      <c r="I24" s="27">
        <v>0</v>
      </c>
      <c r="J24" s="27">
        <v>2842</v>
      </c>
      <c r="K24" s="27">
        <v>2842</v>
      </c>
      <c r="L24" s="26">
        <v>100</v>
      </c>
    </row>
    <row r="25" spans="1:12" s="18" customFormat="1" ht="15.75" customHeight="1" x14ac:dyDescent="0.2">
      <c r="A25" s="28" t="s">
        <v>82</v>
      </c>
      <c r="B25" s="28" t="s">
        <v>204</v>
      </c>
      <c r="C25" s="28"/>
      <c r="D25" s="27"/>
      <c r="E25" s="27"/>
      <c r="F25" s="27"/>
      <c r="G25" s="28"/>
      <c r="H25" s="28"/>
      <c r="I25" s="27">
        <v>0</v>
      </c>
      <c r="J25" s="27">
        <v>2312</v>
      </c>
      <c r="K25" s="27">
        <v>2312</v>
      </c>
      <c r="L25" s="26">
        <v>100</v>
      </c>
    </row>
    <row r="26" spans="1:12" s="18" customFormat="1" ht="15.75" customHeight="1" x14ac:dyDescent="0.2">
      <c r="A26" s="28" t="s">
        <v>88</v>
      </c>
      <c r="B26" s="28" t="s">
        <v>182</v>
      </c>
      <c r="C26" s="28"/>
      <c r="D26" s="27">
        <v>184</v>
      </c>
      <c r="E26" s="27">
        <v>3291</v>
      </c>
      <c r="F26" s="27">
        <v>3475</v>
      </c>
      <c r="G26" s="26">
        <v>94.705035971222998</v>
      </c>
      <c r="H26" s="28"/>
      <c r="I26" s="27">
        <v>0</v>
      </c>
      <c r="J26" s="27">
        <v>3021</v>
      </c>
      <c r="K26" s="27">
        <v>3021</v>
      </c>
      <c r="L26" s="26">
        <v>100</v>
      </c>
    </row>
    <row r="27" spans="1:12" s="18" customFormat="1" ht="15.75" customHeight="1" x14ac:dyDescent="0.2">
      <c r="A27" s="28" t="s">
        <v>89</v>
      </c>
      <c r="B27" s="28" t="s">
        <v>245</v>
      </c>
      <c r="C27" s="28"/>
      <c r="D27" s="27">
        <v>277</v>
      </c>
      <c r="E27" s="27">
        <v>1953</v>
      </c>
      <c r="F27" s="27">
        <v>2230</v>
      </c>
      <c r="G27" s="26">
        <v>87.578475336322896</v>
      </c>
      <c r="H27" s="28"/>
      <c r="I27" s="27">
        <v>0</v>
      </c>
      <c r="J27" s="27">
        <v>1805</v>
      </c>
      <c r="K27" s="27">
        <v>1805</v>
      </c>
      <c r="L27" s="26">
        <v>100</v>
      </c>
    </row>
    <row r="28" spans="1:12" s="18" customFormat="1" ht="15.75" customHeight="1" x14ac:dyDescent="0.2">
      <c r="A28" s="28" t="s">
        <v>96</v>
      </c>
      <c r="B28" s="28" t="s">
        <v>182</v>
      </c>
      <c r="C28" s="28"/>
      <c r="D28" s="27">
        <v>1</v>
      </c>
      <c r="E28" s="27">
        <v>2857</v>
      </c>
      <c r="F28" s="27">
        <v>2858</v>
      </c>
      <c r="G28" s="26">
        <v>99.965010496850894</v>
      </c>
      <c r="H28" s="28"/>
      <c r="I28" s="27">
        <v>0</v>
      </c>
      <c r="J28" s="27">
        <v>2883</v>
      </c>
      <c r="K28" s="27">
        <v>2883</v>
      </c>
      <c r="L28" s="26">
        <v>100</v>
      </c>
    </row>
    <row r="29" spans="1:12" s="18" customFormat="1" ht="15.75" customHeight="1" x14ac:dyDescent="0.2">
      <c r="A29" s="28" t="s">
        <v>97</v>
      </c>
      <c r="B29" s="28" t="s">
        <v>188</v>
      </c>
      <c r="C29" s="28"/>
      <c r="D29" s="27">
        <v>0</v>
      </c>
      <c r="E29" s="27">
        <v>3590</v>
      </c>
      <c r="F29" s="27">
        <v>3590</v>
      </c>
      <c r="G29" s="26">
        <v>100</v>
      </c>
      <c r="H29" s="28"/>
      <c r="I29" s="27">
        <v>0</v>
      </c>
      <c r="J29" s="27">
        <v>4075</v>
      </c>
      <c r="K29" s="27">
        <v>4075</v>
      </c>
      <c r="L29" s="26">
        <v>100</v>
      </c>
    </row>
    <row r="30" spans="1:12" s="17" customFormat="1" ht="15.75" customHeight="1" x14ac:dyDescent="0.2">
      <c r="A30" s="28" t="s">
        <v>100</v>
      </c>
      <c r="B30" s="28" t="s">
        <v>1</v>
      </c>
      <c r="C30" s="28"/>
      <c r="D30" s="27">
        <v>217</v>
      </c>
      <c r="E30" s="27">
        <v>1968</v>
      </c>
      <c r="F30" s="27">
        <v>2185</v>
      </c>
      <c r="G30" s="26">
        <v>90.068649885583497</v>
      </c>
      <c r="H30" s="28"/>
      <c r="I30" s="27">
        <v>0</v>
      </c>
      <c r="J30" s="27">
        <v>2233</v>
      </c>
      <c r="K30" s="27">
        <v>2233</v>
      </c>
      <c r="L30" s="26">
        <v>100</v>
      </c>
    </row>
    <row r="31" spans="1:12" s="19" customFormat="1" ht="15.75" customHeight="1" x14ac:dyDescent="0.2">
      <c r="A31" s="28" t="s">
        <v>106</v>
      </c>
      <c r="B31" s="28" t="s">
        <v>179</v>
      </c>
      <c r="C31" s="28"/>
      <c r="D31" s="27">
        <v>0</v>
      </c>
      <c r="E31" s="27">
        <v>9896</v>
      </c>
      <c r="F31" s="27">
        <v>9896</v>
      </c>
      <c r="G31" s="26">
        <v>100</v>
      </c>
      <c r="H31" s="28"/>
      <c r="I31" s="27">
        <v>0</v>
      </c>
      <c r="J31" s="27">
        <v>8859</v>
      </c>
      <c r="K31" s="27">
        <v>8859</v>
      </c>
      <c r="L31" s="26">
        <v>100</v>
      </c>
    </row>
    <row r="32" spans="1:12" s="18" customFormat="1" ht="15.75" customHeight="1" x14ac:dyDescent="0.2">
      <c r="A32" s="28" t="s">
        <v>108</v>
      </c>
      <c r="B32" s="28" t="s">
        <v>233</v>
      </c>
      <c r="C32" s="28"/>
      <c r="D32" s="27">
        <v>0</v>
      </c>
      <c r="E32" s="27">
        <v>5205</v>
      </c>
      <c r="F32" s="27">
        <v>5205</v>
      </c>
      <c r="G32" s="26">
        <v>100</v>
      </c>
      <c r="H32" s="28"/>
      <c r="I32" s="27">
        <v>0</v>
      </c>
      <c r="J32" s="27">
        <v>4707</v>
      </c>
      <c r="K32" s="27">
        <v>4707</v>
      </c>
      <c r="L32" s="26">
        <v>100</v>
      </c>
    </row>
    <row r="33" spans="1:12" s="18" customFormat="1" ht="15.75" customHeight="1" x14ac:dyDescent="0.2">
      <c r="A33" s="28" t="s">
        <v>108</v>
      </c>
      <c r="B33" s="28" t="s">
        <v>222</v>
      </c>
      <c r="C33" s="28"/>
      <c r="D33" s="27">
        <v>6</v>
      </c>
      <c r="E33" s="27">
        <v>1469</v>
      </c>
      <c r="F33" s="27">
        <v>1475</v>
      </c>
      <c r="G33" s="26">
        <v>99.593220338983102</v>
      </c>
      <c r="H33" s="28"/>
      <c r="I33" s="27">
        <v>0</v>
      </c>
      <c r="J33" s="27">
        <v>1105</v>
      </c>
      <c r="K33" s="27">
        <v>1105</v>
      </c>
      <c r="L33" s="26">
        <v>100</v>
      </c>
    </row>
    <row r="34" spans="1:12" s="18" customFormat="1" ht="15.75" customHeight="1" x14ac:dyDescent="0.2">
      <c r="A34" s="28" t="s">
        <v>108</v>
      </c>
      <c r="B34" s="28" t="s">
        <v>109</v>
      </c>
      <c r="C34" s="28"/>
      <c r="D34" s="27">
        <v>783</v>
      </c>
      <c r="E34" s="27">
        <v>2937</v>
      </c>
      <c r="F34" s="27">
        <v>3720</v>
      </c>
      <c r="G34" s="26">
        <v>78.951612903225794</v>
      </c>
      <c r="H34" s="28"/>
      <c r="I34" s="27">
        <v>0</v>
      </c>
      <c r="J34" s="27">
        <v>3080</v>
      </c>
      <c r="K34" s="27">
        <v>3080</v>
      </c>
      <c r="L34" s="26">
        <v>100</v>
      </c>
    </row>
    <row r="35" spans="1:12" s="18" customFormat="1" ht="15.75" customHeight="1" x14ac:dyDescent="0.2">
      <c r="A35" s="28" t="s">
        <v>108</v>
      </c>
      <c r="B35" s="28" t="s">
        <v>181</v>
      </c>
      <c r="C35" s="28"/>
      <c r="D35" s="27">
        <v>209</v>
      </c>
      <c r="E35" s="27">
        <v>1907</v>
      </c>
      <c r="F35" s="27">
        <v>2116</v>
      </c>
      <c r="G35" s="26">
        <v>90.122873345935702</v>
      </c>
      <c r="H35" s="28"/>
      <c r="I35" s="27">
        <v>0</v>
      </c>
      <c r="J35" s="27">
        <v>1848</v>
      </c>
      <c r="K35" s="27">
        <v>1848</v>
      </c>
      <c r="L35" s="26">
        <v>100</v>
      </c>
    </row>
    <row r="36" spans="1:12" s="18" customFormat="1" ht="15.75" customHeight="1" x14ac:dyDescent="0.2">
      <c r="A36" s="28" t="s">
        <v>111</v>
      </c>
      <c r="B36" s="28" t="s">
        <v>239</v>
      </c>
      <c r="C36" s="28"/>
      <c r="D36" s="27">
        <v>1</v>
      </c>
      <c r="E36" s="27">
        <v>30508</v>
      </c>
      <c r="F36" s="27">
        <v>30509</v>
      </c>
      <c r="G36" s="26">
        <v>99.996722278671896</v>
      </c>
      <c r="H36" s="28"/>
      <c r="I36" s="27">
        <v>0</v>
      </c>
      <c r="J36" s="27">
        <v>27812</v>
      </c>
      <c r="K36" s="27">
        <v>27812</v>
      </c>
      <c r="L36" s="26">
        <v>100</v>
      </c>
    </row>
    <row r="37" spans="1:12" s="18" customFormat="1" ht="15.75" customHeight="1" x14ac:dyDescent="0.2">
      <c r="A37" s="28" t="s">
        <v>118</v>
      </c>
      <c r="B37" s="28" t="s">
        <v>185</v>
      </c>
      <c r="C37" s="28"/>
      <c r="D37" s="27">
        <v>0</v>
      </c>
      <c r="E37" s="27">
        <v>7584</v>
      </c>
      <c r="F37" s="27">
        <v>7584</v>
      </c>
      <c r="G37" s="26">
        <v>100</v>
      </c>
      <c r="H37" s="28"/>
      <c r="I37" s="27">
        <v>0</v>
      </c>
      <c r="J37" s="27">
        <v>10224</v>
      </c>
      <c r="K37" s="27">
        <v>10224</v>
      </c>
      <c r="L37" s="26">
        <v>100</v>
      </c>
    </row>
    <row r="38" spans="1:12" s="18" customFormat="1" ht="15.75" customHeight="1" x14ac:dyDescent="0.2">
      <c r="A38" s="28" t="s">
        <v>126</v>
      </c>
      <c r="B38" s="28" t="s">
        <v>1</v>
      </c>
      <c r="C38" s="28"/>
      <c r="D38" s="27">
        <v>1098</v>
      </c>
      <c r="E38" s="27">
        <v>3433</v>
      </c>
      <c r="F38" s="27">
        <v>4531</v>
      </c>
      <c r="G38" s="26">
        <v>75.766938865592607</v>
      </c>
      <c r="H38" s="28"/>
      <c r="I38" s="27">
        <v>0</v>
      </c>
      <c r="J38" s="27">
        <v>4775</v>
      </c>
      <c r="K38" s="27">
        <v>4775</v>
      </c>
      <c r="L38" s="26">
        <v>100</v>
      </c>
    </row>
    <row r="39" spans="1:12" s="17" customFormat="1" ht="15.75" customHeight="1" x14ac:dyDescent="0.2">
      <c r="A39" s="28" t="s">
        <v>136</v>
      </c>
      <c r="B39" s="28" t="s">
        <v>182</v>
      </c>
      <c r="C39" s="28"/>
      <c r="D39" s="27">
        <v>0</v>
      </c>
      <c r="E39" s="27">
        <v>2071</v>
      </c>
      <c r="F39" s="27">
        <v>2071</v>
      </c>
      <c r="G39" s="26">
        <v>100</v>
      </c>
      <c r="H39" s="28"/>
      <c r="I39" s="27">
        <v>0</v>
      </c>
      <c r="J39" s="27">
        <v>2036</v>
      </c>
      <c r="K39" s="27">
        <v>2036</v>
      </c>
      <c r="L39" s="26">
        <v>100</v>
      </c>
    </row>
    <row r="40" spans="1:12" s="17" customFormat="1" ht="15.75" customHeight="1" x14ac:dyDescent="0.2">
      <c r="A40" s="28" t="s">
        <v>137</v>
      </c>
      <c r="B40" s="28" t="s">
        <v>182</v>
      </c>
      <c r="C40" s="28"/>
      <c r="D40" s="27">
        <v>0</v>
      </c>
      <c r="E40" s="27">
        <v>1707</v>
      </c>
      <c r="F40" s="27">
        <v>1707</v>
      </c>
      <c r="G40" s="26">
        <v>100</v>
      </c>
      <c r="H40" s="28"/>
      <c r="I40" s="27">
        <v>0</v>
      </c>
      <c r="J40" s="27">
        <v>2082</v>
      </c>
      <c r="K40" s="27">
        <v>2082</v>
      </c>
      <c r="L40" s="26">
        <v>100</v>
      </c>
    </row>
    <row r="41" spans="1:12" s="19" customFormat="1" ht="15.75" customHeight="1" x14ac:dyDescent="0.2">
      <c r="A41" s="28" t="s">
        <v>138</v>
      </c>
      <c r="B41" s="28" t="s">
        <v>187</v>
      </c>
      <c r="C41" s="28"/>
      <c r="D41" s="27">
        <v>164</v>
      </c>
      <c r="E41" s="27">
        <v>2988</v>
      </c>
      <c r="F41" s="27">
        <v>3152</v>
      </c>
      <c r="G41" s="26">
        <v>94.796954314720793</v>
      </c>
      <c r="H41" s="28"/>
      <c r="I41" s="27">
        <v>0</v>
      </c>
      <c r="J41" s="27">
        <v>3433</v>
      </c>
      <c r="K41" s="27">
        <v>3433</v>
      </c>
      <c r="L41" s="26">
        <v>100</v>
      </c>
    </row>
    <row r="42" spans="1:12" s="18" customFormat="1" ht="15.75" customHeight="1" x14ac:dyDescent="0.2">
      <c r="A42" s="28" t="s">
        <v>138</v>
      </c>
      <c r="B42" s="28" t="s">
        <v>252</v>
      </c>
      <c r="C42" s="28"/>
      <c r="D42" s="27">
        <v>196</v>
      </c>
      <c r="E42" s="27">
        <v>1739</v>
      </c>
      <c r="F42" s="27">
        <v>1935</v>
      </c>
      <c r="G42" s="26">
        <v>89.870801033591704</v>
      </c>
      <c r="H42" s="28"/>
      <c r="I42" s="27">
        <v>0</v>
      </c>
      <c r="J42" s="27">
        <v>1991</v>
      </c>
      <c r="K42" s="27">
        <v>1991</v>
      </c>
      <c r="L42" s="26">
        <v>100</v>
      </c>
    </row>
    <row r="43" spans="1:12" s="18" customFormat="1" ht="15.75" customHeight="1" x14ac:dyDescent="0.2">
      <c r="A43" s="28" t="s">
        <v>138</v>
      </c>
      <c r="B43" s="28" t="s">
        <v>246</v>
      </c>
      <c r="C43" s="28"/>
      <c r="D43" s="27">
        <v>0</v>
      </c>
      <c r="E43" s="27">
        <v>3250</v>
      </c>
      <c r="F43" s="27">
        <v>3250</v>
      </c>
      <c r="G43" s="26">
        <v>100</v>
      </c>
      <c r="H43" s="28"/>
      <c r="I43" s="27">
        <v>0</v>
      </c>
      <c r="J43" s="27">
        <v>3866</v>
      </c>
      <c r="K43" s="27">
        <v>3866</v>
      </c>
      <c r="L43" s="26">
        <v>100</v>
      </c>
    </row>
    <row r="44" spans="1:12" s="19" customFormat="1" ht="15.75" customHeight="1" x14ac:dyDescent="0.2">
      <c r="A44" s="28" t="s">
        <v>138</v>
      </c>
      <c r="B44" s="28" t="s">
        <v>179</v>
      </c>
      <c r="C44" s="28"/>
      <c r="D44" s="27"/>
      <c r="E44" s="27"/>
      <c r="F44" s="27"/>
      <c r="G44" s="28"/>
      <c r="H44" s="28"/>
      <c r="I44" s="27">
        <v>0</v>
      </c>
      <c r="J44" s="27">
        <v>6882</v>
      </c>
      <c r="K44" s="27">
        <v>6882</v>
      </c>
      <c r="L44" s="26">
        <v>100</v>
      </c>
    </row>
    <row r="45" spans="1:12" s="18" customFormat="1" ht="15.75" customHeight="1" x14ac:dyDescent="0.2">
      <c r="A45" s="28" t="s">
        <v>150</v>
      </c>
      <c r="B45" s="28" t="s">
        <v>225</v>
      </c>
      <c r="C45" s="28"/>
      <c r="D45" s="27">
        <v>143</v>
      </c>
      <c r="E45" s="27">
        <v>1864</v>
      </c>
      <c r="F45" s="27">
        <v>2007</v>
      </c>
      <c r="G45" s="26">
        <v>92.874937717986995</v>
      </c>
      <c r="H45" s="28"/>
      <c r="I45" s="27">
        <v>0</v>
      </c>
      <c r="J45" s="27">
        <v>2491</v>
      </c>
      <c r="K45" s="27">
        <v>2491</v>
      </c>
      <c r="L45" s="26">
        <v>100</v>
      </c>
    </row>
    <row r="46" spans="1:12" s="18" customFormat="1" ht="15.75" customHeight="1" x14ac:dyDescent="0.2">
      <c r="A46" s="28" t="s">
        <v>150</v>
      </c>
      <c r="B46" s="28" t="s">
        <v>235</v>
      </c>
      <c r="C46" s="28"/>
      <c r="D46" s="27">
        <v>39</v>
      </c>
      <c r="E46" s="27">
        <v>3184</v>
      </c>
      <c r="F46" s="27">
        <v>3223</v>
      </c>
      <c r="G46" s="26">
        <v>98.789947254111098</v>
      </c>
      <c r="H46" s="28"/>
      <c r="I46" s="27">
        <v>0</v>
      </c>
      <c r="J46" s="27">
        <v>3403</v>
      </c>
      <c r="K46" s="27">
        <v>3403</v>
      </c>
      <c r="L46" s="26">
        <v>100</v>
      </c>
    </row>
    <row r="47" spans="1:12" s="18" customFormat="1" ht="15.75" customHeight="1" x14ac:dyDescent="0.2">
      <c r="A47" s="28" t="s">
        <v>161</v>
      </c>
      <c r="B47" s="28" t="s">
        <v>235</v>
      </c>
      <c r="C47" s="28"/>
      <c r="D47" s="27">
        <v>1</v>
      </c>
      <c r="E47" s="27">
        <v>2134</v>
      </c>
      <c r="F47" s="27">
        <v>2135</v>
      </c>
      <c r="G47" s="26">
        <v>99.953161592505893</v>
      </c>
      <c r="H47" s="28"/>
      <c r="I47" s="27">
        <v>0</v>
      </c>
      <c r="J47" s="27">
        <v>1986</v>
      </c>
      <c r="K47" s="27">
        <v>1986</v>
      </c>
      <c r="L47" s="26">
        <v>100</v>
      </c>
    </row>
    <row r="48" spans="1:12" s="18" customFormat="1" ht="15.75" customHeight="1" x14ac:dyDescent="0.2">
      <c r="A48" s="28" t="s">
        <v>106</v>
      </c>
      <c r="B48" s="28" t="s">
        <v>208</v>
      </c>
      <c r="C48" s="28"/>
      <c r="D48" s="27">
        <v>0</v>
      </c>
      <c r="E48" s="27">
        <v>18028</v>
      </c>
      <c r="F48" s="27">
        <v>18028</v>
      </c>
      <c r="G48" s="26">
        <v>100</v>
      </c>
      <c r="H48" s="28"/>
      <c r="I48" s="27">
        <v>1</v>
      </c>
      <c r="J48" s="27">
        <v>17996</v>
      </c>
      <c r="K48" s="27">
        <v>17997</v>
      </c>
      <c r="L48" s="26">
        <v>99.994443518364207</v>
      </c>
    </row>
    <row r="49" spans="1:12" s="18" customFormat="1" ht="15.75" customHeight="1" x14ac:dyDescent="0.2">
      <c r="A49" s="28" t="s">
        <v>21</v>
      </c>
      <c r="B49" s="28" t="s">
        <v>198</v>
      </c>
      <c r="C49" s="28"/>
      <c r="D49" s="27">
        <v>3974</v>
      </c>
      <c r="E49" s="27">
        <v>11557</v>
      </c>
      <c r="F49" s="27">
        <v>15531</v>
      </c>
      <c r="G49" s="26">
        <v>74.412465391797099</v>
      </c>
      <c r="H49" s="28"/>
      <c r="I49" s="27">
        <v>1</v>
      </c>
      <c r="J49" s="27">
        <v>17312</v>
      </c>
      <c r="K49" s="27">
        <v>17313</v>
      </c>
      <c r="L49" s="26">
        <v>99.994223993530895</v>
      </c>
    </row>
    <row r="50" spans="1:12" s="18" customFormat="1" ht="15.75" customHeight="1" x14ac:dyDescent="0.2">
      <c r="A50" s="28" t="s">
        <v>97</v>
      </c>
      <c r="B50" s="28" t="s">
        <v>223</v>
      </c>
      <c r="C50" s="28"/>
      <c r="D50" s="27">
        <v>2</v>
      </c>
      <c r="E50" s="27">
        <v>9681</v>
      </c>
      <c r="F50" s="27">
        <v>9683</v>
      </c>
      <c r="G50" s="26">
        <v>99.979345244242495</v>
      </c>
      <c r="H50" s="28"/>
      <c r="I50" s="27">
        <v>1</v>
      </c>
      <c r="J50" s="27">
        <v>10659</v>
      </c>
      <c r="K50" s="27">
        <v>10660</v>
      </c>
      <c r="L50" s="26">
        <v>99.990619136960603</v>
      </c>
    </row>
    <row r="51" spans="1:12" s="18" customFormat="1" ht="15.75" customHeight="1" x14ac:dyDescent="0.2">
      <c r="A51" s="28" t="s">
        <v>45</v>
      </c>
      <c r="B51" s="28" t="s">
        <v>189</v>
      </c>
      <c r="C51" s="28"/>
      <c r="D51" s="27">
        <v>245</v>
      </c>
      <c r="E51" s="27">
        <v>19467</v>
      </c>
      <c r="F51" s="27">
        <v>19712</v>
      </c>
      <c r="G51" s="26">
        <v>98.757102272727295</v>
      </c>
      <c r="H51" s="28"/>
      <c r="I51" s="27">
        <v>2</v>
      </c>
      <c r="J51" s="27">
        <v>21170</v>
      </c>
      <c r="K51" s="27">
        <v>21172</v>
      </c>
      <c r="L51" s="26">
        <v>99.990553561307394</v>
      </c>
    </row>
    <row r="52" spans="1:12" s="18" customFormat="1" ht="15.75" customHeight="1" x14ac:dyDescent="0.2">
      <c r="A52" s="28" t="s">
        <v>156</v>
      </c>
      <c r="B52" s="28" t="s">
        <v>190</v>
      </c>
      <c r="C52" s="28"/>
      <c r="D52" s="27">
        <v>0</v>
      </c>
      <c r="E52" s="27">
        <v>6218</v>
      </c>
      <c r="F52" s="27">
        <v>6218</v>
      </c>
      <c r="G52" s="26">
        <v>100</v>
      </c>
      <c r="H52" s="28"/>
      <c r="I52" s="27">
        <v>1</v>
      </c>
      <c r="J52" s="27">
        <v>6906</v>
      </c>
      <c r="K52" s="27">
        <v>6907</v>
      </c>
      <c r="L52" s="26">
        <v>99.985521934269599</v>
      </c>
    </row>
    <row r="53" spans="1:12" s="20" customFormat="1" ht="15.75" customHeight="1" x14ac:dyDescent="0.2">
      <c r="A53" s="28" t="s">
        <v>108</v>
      </c>
      <c r="B53" s="28" t="s">
        <v>199</v>
      </c>
      <c r="C53" s="28"/>
      <c r="D53" s="27">
        <v>934</v>
      </c>
      <c r="E53" s="27">
        <v>4298</v>
      </c>
      <c r="F53" s="27">
        <v>5232</v>
      </c>
      <c r="G53" s="26">
        <v>82.1483180428135</v>
      </c>
      <c r="H53" s="28"/>
      <c r="I53" s="27">
        <v>1</v>
      </c>
      <c r="J53" s="27">
        <v>5667</v>
      </c>
      <c r="K53" s="27">
        <v>5668</v>
      </c>
      <c r="L53" s="26">
        <v>99.982357092448794</v>
      </c>
    </row>
    <row r="54" spans="1:12" s="18" customFormat="1" ht="15.75" customHeight="1" x14ac:dyDescent="0.2">
      <c r="A54" s="28" t="s">
        <v>108</v>
      </c>
      <c r="B54" s="28" t="s">
        <v>234</v>
      </c>
      <c r="C54" s="28"/>
      <c r="D54" s="27">
        <v>226</v>
      </c>
      <c r="E54" s="27">
        <v>4306</v>
      </c>
      <c r="F54" s="27">
        <v>4532</v>
      </c>
      <c r="G54" s="26">
        <v>95.013239187996504</v>
      </c>
      <c r="H54" s="28"/>
      <c r="I54" s="27">
        <v>1</v>
      </c>
      <c r="J54" s="27">
        <v>5381</v>
      </c>
      <c r="K54" s="27">
        <v>5382</v>
      </c>
      <c r="L54" s="26">
        <v>99.9814195466369</v>
      </c>
    </row>
    <row r="55" spans="1:12" s="19" customFormat="1" ht="15.75" customHeight="1" x14ac:dyDescent="0.2">
      <c r="A55" s="28" t="s">
        <v>5</v>
      </c>
      <c r="B55" s="28" t="s">
        <v>8</v>
      </c>
      <c r="C55" s="28"/>
      <c r="D55" s="27">
        <v>216</v>
      </c>
      <c r="E55" s="27">
        <v>5162</v>
      </c>
      <c r="F55" s="27">
        <v>5378</v>
      </c>
      <c r="G55" s="26">
        <v>95.983637039791702</v>
      </c>
      <c r="H55" s="28"/>
      <c r="I55" s="27">
        <v>1</v>
      </c>
      <c r="J55" s="27">
        <v>5243</v>
      </c>
      <c r="K55" s="27">
        <v>5244</v>
      </c>
      <c r="L55" s="26">
        <v>99.980930587337895</v>
      </c>
    </row>
    <row r="56" spans="1:12" s="18" customFormat="1" ht="15.75" customHeight="1" x14ac:dyDescent="0.2">
      <c r="A56" s="28" t="s">
        <v>99</v>
      </c>
      <c r="B56" s="28" t="s">
        <v>189</v>
      </c>
      <c r="C56" s="28"/>
      <c r="D56" s="27">
        <v>3353</v>
      </c>
      <c r="E56" s="27">
        <v>20109</v>
      </c>
      <c r="F56" s="27">
        <v>23462</v>
      </c>
      <c r="G56" s="26">
        <v>85.708805728411903</v>
      </c>
      <c r="H56" s="28"/>
      <c r="I56" s="27">
        <v>4</v>
      </c>
      <c r="J56" s="27">
        <v>20539</v>
      </c>
      <c r="K56" s="27">
        <v>20543</v>
      </c>
      <c r="L56" s="26">
        <v>99.9805286472278</v>
      </c>
    </row>
    <row r="57" spans="1:12" s="18" customFormat="1" ht="15.75" customHeight="1" x14ac:dyDescent="0.2">
      <c r="A57" s="28" t="s">
        <v>49</v>
      </c>
      <c r="B57" s="28" t="s">
        <v>195</v>
      </c>
      <c r="C57" s="28"/>
      <c r="D57" s="27">
        <v>76</v>
      </c>
      <c r="E57" s="27">
        <v>4052</v>
      </c>
      <c r="F57" s="27">
        <v>4128</v>
      </c>
      <c r="G57" s="26">
        <v>98.158914728682205</v>
      </c>
      <c r="H57" s="28"/>
      <c r="I57" s="27">
        <v>1</v>
      </c>
      <c r="J57" s="27">
        <v>4764</v>
      </c>
      <c r="K57" s="27">
        <v>4765</v>
      </c>
      <c r="L57" s="26">
        <v>99.979013641133307</v>
      </c>
    </row>
    <row r="58" spans="1:12" s="18" customFormat="1" ht="15.75" customHeight="1" x14ac:dyDescent="0.2">
      <c r="A58" s="28" t="s">
        <v>37</v>
      </c>
      <c r="B58" s="28" t="s">
        <v>190</v>
      </c>
      <c r="C58" s="28"/>
      <c r="D58" s="27">
        <v>685</v>
      </c>
      <c r="E58" s="27">
        <v>3449</v>
      </c>
      <c r="F58" s="27">
        <v>4134</v>
      </c>
      <c r="G58" s="26">
        <v>83.430091920658001</v>
      </c>
      <c r="H58" s="28"/>
      <c r="I58" s="27">
        <v>1</v>
      </c>
      <c r="J58" s="27">
        <v>4662</v>
      </c>
      <c r="K58" s="27">
        <v>4663</v>
      </c>
      <c r="L58" s="26">
        <v>99.978554578597496</v>
      </c>
    </row>
    <row r="59" spans="1:12" s="18" customFormat="1" ht="15.75" customHeight="1" x14ac:dyDescent="0.2">
      <c r="A59" s="28" t="s">
        <v>124</v>
      </c>
      <c r="B59" s="28" t="s">
        <v>196</v>
      </c>
      <c r="C59" s="28"/>
      <c r="D59" s="27">
        <v>1</v>
      </c>
      <c r="E59" s="27">
        <v>3681</v>
      </c>
      <c r="F59" s="27">
        <v>3682</v>
      </c>
      <c r="G59" s="26">
        <v>99.972840847365603</v>
      </c>
      <c r="H59" s="28"/>
      <c r="I59" s="27">
        <v>1</v>
      </c>
      <c r="J59" s="27">
        <v>4346</v>
      </c>
      <c r="K59" s="27">
        <v>4347</v>
      </c>
      <c r="L59" s="26">
        <v>99.976995629169494</v>
      </c>
    </row>
    <row r="60" spans="1:12" s="18" customFormat="1" ht="15.75" customHeight="1" x14ac:dyDescent="0.2">
      <c r="A60" s="28" t="s">
        <v>45</v>
      </c>
      <c r="B60" s="28" t="s">
        <v>199</v>
      </c>
      <c r="C60" s="28"/>
      <c r="D60" s="27">
        <v>1</v>
      </c>
      <c r="E60" s="27">
        <v>3893</v>
      </c>
      <c r="F60" s="27">
        <v>3894</v>
      </c>
      <c r="G60" s="26">
        <v>99.9743194658449</v>
      </c>
      <c r="H60" s="28"/>
      <c r="I60" s="27">
        <v>1</v>
      </c>
      <c r="J60" s="27">
        <v>4016</v>
      </c>
      <c r="K60" s="27">
        <v>4017</v>
      </c>
      <c r="L60" s="26">
        <v>99.975105800348501</v>
      </c>
    </row>
    <row r="61" spans="1:12" s="18" customFormat="1" ht="15.75" customHeight="1" x14ac:dyDescent="0.2">
      <c r="A61" s="28" t="s">
        <v>45</v>
      </c>
      <c r="B61" s="28" t="s">
        <v>195</v>
      </c>
      <c r="C61" s="28"/>
      <c r="D61" s="27">
        <v>151</v>
      </c>
      <c r="E61" s="27">
        <v>3697</v>
      </c>
      <c r="F61" s="27">
        <v>3848</v>
      </c>
      <c r="G61" s="26">
        <v>96.075883575883594</v>
      </c>
      <c r="H61" s="28"/>
      <c r="I61" s="27">
        <v>1</v>
      </c>
      <c r="J61" s="27">
        <v>3694</v>
      </c>
      <c r="K61" s="27">
        <v>3695</v>
      </c>
      <c r="L61" s="26">
        <v>99.9729364005413</v>
      </c>
    </row>
    <row r="62" spans="1:12" s="18" customFormat="1" ht="15.75" customHeight="1" x14ac:dyDescent="0.2">
      <c r="A62" s="28" t="s">
        <v>66</v>
      </c>
      <c r="B62" s="28" t="s">
        <v>243</v>
      </c>
      <c r="C62" s="28"/>
      <c r="D62" s="27">
        <v>0</v>
      </c>
      <c r="E62" s="27">
        <v>4034</v>
      </c>
      <c r="F62" s="27">
        <v>4034</v>
      </c>
      <c r="G62" s="26">
        <v>100</v>
      </c>
      <c r="H62" s="28"/>
      <c r="I62" s="27">
        <v>1</v>
      </c>
      <c r="J62" s="27">
        <v>3496</v>
      </c>
      <c r="K62" s="27">
        <v>3497</v>
      </c>
      <c r="L62" s="26">
        <v>99.971404060623399</v>
      </c>
    </row>
    <row r="63" spans="1:12" s="19" customFormat="1" ht="15.75" customHeight="1" x14ac:dyDescent="0.2">
      <c r="A63" s="28" t="s">
        <v>66</v>
      </c>
      <c r="B63" s="28" t="s">
        <v>227</v>
      </c>
      <c r="C63" s="28"/>
      <c r="D63" s="27">
        <v>0</v>
      </c>
      <c r="E63" s="27">
        <v>2629</v>
      </c>
      <c r="F63" s="27">
        <v>2629</v>
      </c>
      <c r="G63" s="26">
        <v>100</v>
      </c>
      <c r="H63" s="28"/>
      <c r="I63" s="27">
        <v>1</v>
      </c>
      <c r="J63" s="27">
        <v>3327</v>
      </c>
      <c r="K63" s="27">
        <v>3328</v>
      </c>
      <c r="L63" s="26">
        <v>99.969951923076906</v>
      </c>
    </row>
    <row r="64" spans="1:12" s="18" customFormat="1" ht="15.75" customHeight="1" x14ac:dyDescent="0.2">
      <c r="A64" s="28" t="s">
        <v>60</v>
      </c>
      <c r="B64" s="28" t="s">
        <v>191</v>
      </c>
      <c r="C64" s="28"/>
      <c r="D64" s="27">
        <v>1</v>
      </c>
      <c r="E64" s="27">
        <v>3559</v>
      </c>
      <c r="F64" s="27">
        <v>3560</v>
      </c>
      <c r="G64" s="26">
        <v>99.971910112359595</v>
      </c>
      <c r="H64" s="28"/>
      <c r="I64" s="27">
        <v>1</v>
      </c>
      <c r="J64" s="27">
        <v>3252</v>
      </c>
      <c r="K64" s="27">
        <v>3253</v>
      </c>
      <c r="L64" s="26">
        <v>99.969259145404195</v>
      </c>
    </row>
    <row r="65" spans="1:12" s="18" customFormat="1" ht="15.75" customHeight="1" x14ac:dyDescent="0.2">
      <c r="A65" s="28" t="s">
        <v>13</v>
      </c>
      <c r="B65" s="28" t="s">
        <v>9</v>
      </c>
      <c r="C65" s="28"/>
      <c r="D65" s="27">
        <v>441</v>
      </c>
      <c r="E65" s="27">
        <v>3033</v>
      </c>
      <c r="F65" s="27">
        <v>3474</v>
      </c>
      <c r="G65" s="26">
        <v>87.305699481865304</v>
      </c>
      <c r="H65" s="28"/>
      <c r="I65" s="27">
        <v>1</v>
      </c>
      <c r="J65" s="27">
        <v>3072</v>
      </c>
      <c r="K65" s="27">
        <v>3073</v>
      </c>
      <c r="L65" s="26">
        <v>99.967458509599695</v>
      </c>
    </row>
    <row r="66" spans="1:12" s="18" customFormat="1" ht="15.75" customHeight="1" x14ac:dyDescent="0.2">
      <c r="A66" s="28" t="s">
        <v>38</v>
      </c>
      <c r="B66" s="28" t="s">
        <v>189</v>
      </c>
      <c r="C66" s="28"/>
      <c r="D66" s="27">
        <v>1</v>
      </c>
      <c r="E66" s="27">
        <v>5864</v>
      </c>
      <c r="F66" s="27">
        <v>5865</v>
      </c>
      <c r="G66" s="26">
        <v>99.982949701619802</v>
      </c>
      <c r="H66" s="28"/>
      <c r="I66" s="27">
        <v>2</v>
      </c>
      <c r="J66" s="27">
        <v>5531</v>
      </c>
      <c r="K66" s="27">
        <v>5533</v>
      </c>
      <c r="L66" s="26">
        <v>99.963853244171304</v>
      </c>
    </row>
    <row r="67" spans="1:12" s="18" customFormat="1" ht="15.75" customHeight="1" x14ac:dyDescent="0.2">
      <c r="A67" s="28" t="s">
        <v>124</v>
      </c>
      <c r="B67" s="28" t="s">
        <v>206</v>
      </c>
      <c r="C67" s="28"/>
      <c r="D67" s="27"/>
      <c r="E67" s="27"/>
      <c r="F67" s="27"/>
      <c r="G67" s="28"/>
      <c r="H67" s="28"/>
      <c r="I67" s="27">
        <v>1</v>
      </c>
      <c r="J67" s="27">
        <v>2665</v>
      </c>
      <c r="K67" s="27">
        <v>2666</v>
      </c>
      <c r="L67" s="26">
        <v>99.962490622655693</v>
      </c>
    </row>
    <row r="68" spans="1:12" s="18" customFormat="1" ht="15.75" customHeight="1" x14ac:dyDescent="0.2">
      <c r="A68" s="28" t="s">
        <v>62</v>
      </c>
      <c r="B68" s="28" t="s">
        <v>189</v>
      </c>
      <c r="C68" s="28"/>
      <c r="D68" s="27">
        <v>3</v>
      </c>
      <c r="E68" s="27">
        <v>2696</v>
      </c>
      <c r="F68" s="27">
        <v>2699</v>
      </c>
      <c r="G68" s="26">
        <v>99.888847721378298</v>
      </c>
      <c r="H68" s="28"/>
      <c r="I68" s="27">
        <v>1</v>
      </c>
      <c r="J68" s="27">
        <v>2636</v>
      </c>
      <c r="K68" s="27">
        <v>2637</v>
      </c>
      <c r="L68" s="26">
        <v>99.962078119074704</v>
      </c>
    </row>
    <row r="69" spans="1:12" s="19" customFormat="1" ht="15.75" customHeight="1" x14ac:dyDescent="0.2">
      <c r="A69" s="28" t="s">
        <v>113</v>
      </c>
      <c r="B69" s="28" t="s">
        <v>195</v>
      </c>
      <c r="C69" s="28"/>
      <c r="D69" s="27">
        <v>107</v>
      </c>
      <c r="E69" s="27">
        <v>2021</v>
      </c>
      <c r="F69" s="27">
        <v>2128</v>
      </c>
      <c r="G69" s="26">
        <v>94.971804511278194</v>
      </c>
      <c r="H69" s="28"/>
      <c r="I69" s="27">
        <v>1</v>
      </c>
      <c r="J69" s="27">
        <v>2532</v>
      </c>
      <c r="K69" s="27">
        <v>2533</v>
      </c>
      <c r="L69" s="26">
        <v>99.960521121200202</v>
      </c>
    </row>
    <row r="70" spans="1:12" s="18" customFormat="1" ht="15.75" customHeight="1" x14ac:dyDescent="0.2">
      <c r="A70" s="28" t="s">
        <v>139</v>
      </c>
      <c r="B70" s="28" t="s">
        <v>190</v>
      </c>
      <c r="C70" s="28"/>
      <c r="D70" s="27">
        <v>500</v>
      </c>
      <c r="E70" s="27">
        <v>7934</v>
      </c>
      <c r="F70" s="27">
        <v>8434</v>
      </c>
      <c r="G70" s="26">
        <v>94.071614892103398</v>
      </c>
      <c r="H70" s="28"/>
      <c r="I70" s="27">
        <v>5</v>
      </c>
      <c r="J70" s="27">
        <v>9799</v>
      </c>
      <c r="K70" s="27">
        <v>9804</v>
      </c>
      <c r="L70" s="26">
        <v>99.949000407996706</v>
      </c>
    </row>
    <row r="71" spans="1:12" s="18" customFormat="1" ht="15.75" customHeight="1" x14ac:dyDescent="0.2">
      <c r="A71" s="28" t="s">
        <v>154</v>
      </c>
      <c r="B71" s="28" t="s">
        <v>1</v>
      </c>
      <c r="C71" s="28"/>
      <c r="D71" s="27">
        <v>794</v>
      </c>
      <c r="E71" s="27">
        <v>6101</v>
      </c>
      <c r="F71" s="27">
        <v>6895</v>
      </c>
      <c r="G71" s="26">
        <v>88.484408992023205</v>
      </c>
      <c r="H71" s="28"/>
      <c r="I71" s="27">
        <v>3</v>
      </c>
      <c r="J71" s="27">
        <v>5718</v>
      </c>
      <c r="K71" s="27">
        <v>5721</v>
      </c>
      <c r="L71" s="26">
        <v>99.947561615102302</v>
      </c>
    </row>
    <row r="72" spans="1:12" s="18" customFormat="1" ht="15.75" customHeight="1" x14ac:dyDescent="0.2">
      <c r="A72" s="28" t="s">
        <v>107</v>
      </c>
      <c r="B72" s="28" t="s">
        <v>194</v>
      </c>
      <c r="C72" s="28"/>
      <c r="D72" s="27">
        <v>2</v>
      </c>
      <c r="E72" s="27">
        <v>1028</v>
      </c>
      <c r="F72" s="27">
        <v>1030</v>
      </c>
      <c r="G72" s="26">
        <v>99.805825242718399</v>
      </c>
      <c r="H72" s="28"/>
      <c r="I72" s="27">
        <v>1</v>
      </c>
      <c r="J72" s="27">
        <v>1750</v>
      </c>
      <c r="K72" s="27">
        <v>1751</v>
      </c>
      <c r="L72" s="26">
        <v>99.942889777270096</v>
      </c>
    </row>
    <row r="73" spans="1:12" s="18" customFormat="1" ht="15.75" customHeight="1" x14ac:dyDescent="0.2">
      <c r="A73" s="28" t="s">
        <v>99</v>
      </c>
      <c r="B73" s="28" t="s">
        <v>199</v>
      </c>
      <c r="C73" s="28"/>
      <c r="D73" s="27">
        <v>584</v>
      </c>
      <c r="E73" s="27">
        <v>4280</v>
      </c>
      <c r="F73" s="27">
        <v>4864</v>
      </c>
      <c r="G73" s="26">
        <v>87.993421052631604</v>
      </c>
      <c r="H73" s="28"/>
      <c r="I73" s="27">
        <v>3</v>
      </c>
      <c r="J73" s="27">
        <v>5165</v>
      </c>
      <c r="K73" s="27">
        <v>5168</v>
      </c>
      <c r="L73" s="26">
        <v>99.941950464396299</v>
      </c>
    </row>
    <row r="74" spans="1:12" s="18" customFormat="1" ht="15.75" customHeight="1" x14ac:dyDescent="0.2">
      <c r="A74" s="28" t="s">
        <v>115</v>
      </c>
      <c r="B74" s="28" t="s">
        <v>190</v>
      </c>
      <c r="C74" s="28"/>
      <c r="D74" s="27">
        <v>1</v>
      </c>
      <c r="E74" s="27">
        <v>3238</v>
      </c>
      <c r="F74" s="27">
        <v>3239</v>
      </c>
      <c r="G74" s="26">
        <v>99.969126273541207</v>
      </c>
      <c r="H74" s="28"/>
      <c r="I74" s="27">
        <v>2</v>
      </c>
      <c r="J74" s="27">
        <v>3237</v>
      </c>
      <c r="K74" s="27">
        <v>3239</v>
      </c>
      <c r="L74" s="26">
        <v>99.938252547082399</v>
      </c>
    </row>
    <row r="75" spans="1:12" s="19" customFormat="1" ht="15.75" customHeight="1" x14ac:dyDescent="0.2">
      <c r="A75" s="28" t="s">
        <v>64</v>
      </c>
      <c r="B75" s="28" t="s">
        <v>238</v>
      </c>
      <c r="C75" s="28"/>
      <c r="D75" s="27">
        <v>158</v>
      </c>
      <c r="E75" s="27">
        <v>5118</v>
      </c>
      <c r="F75" s="27">
        <v>5276</v>
      </c>
      <c r="G75" s="26">
        <v>97.005307050796105</v>
      </c>
      <c r="H75" s="28"/>
      <c r="I75" s="27">
        <v>3</v>
      </c>
      <c r="J75" s="27">
        <v>4537</v>
      </c>
      <c r="K75" s="27">
        <v>4540</v>
      </c>
      <c r="L75" s="26">
        <v>99.933920704845804</v>
      </c>
    </row>
    <row r="76" spans="1:12" s="18" customFormat="1" ht="15.75" customHeight="1" x14ac:dyDescent="0.2">
      <c r="A76" s="28" t="s">
        <v>107</v>
      </c>
      <c r="B76" s="28" t="s">
        <v>195</v>
      </c>
      <c r="C76" s="28"/>
      <c r="D76" s="27">
        <v>4</v>
      </c>
      <c r="E76" s="27">
        <v>1335</v>
      </c>
      <c r="F76" s="27">
        <v>1339</v>
      </c>
      <c r="G76" s="26">
        <v>99.701269604182201</v>
      </c>
      <c r="H76" s="28"/>
      <c r="I76" s="27">
        <v>1</v>
      </c>
      <c r="J76" s="27">
        <v>1504</v>
      </c>
      <c r="K76" s="27">
        <v>1505</v>
      </c>
      <c r="L76" s="26">
        <v>99.933554817275706</v>
      </c>
    </row>
    <row r="77" spans="1:12" s="18" customFormat="1" ht="15.75" customHeight="1" x14ac:dyDescent="0.2">
      <c r="A77" s="28" t="s">
        <v>51</v>
      </c>
      <c r="B77" s="28" t="s">
        <v>199</v>
      </c>
      <c r="C77" s="28"/>
      <c r="D77" s="27">
        <v>1498</v>
      </c>
      <c r="E77" s="27">
        <v>6400</v>
      </c>
      <c r="F77" s="27">
        <v>7898</v>
      </c>
      <c r="G77" s="26">
        <v>81.0331729551785</v>
      </c>
      <c r="H77" s="28"/>
      <c r="I77" s="27">
        <v>5</v>
      </c>
      <c r="J77" s="27">
        <v>7227</v>
      </c>
      <c r="K77" s="27">
        <v>7232</v>
      </c>
      <c r="L77" s="26">
        <v>99.930862831858406</v>
      </c>
    </row>
    <row r="78" spans="1:12" s="18" customFormat="1" ht="15.75" customHeight="1" x14ac:dyDescent="0.2">
      <c r="A78" s="28" t="s">
        <v>166</v>
      </c>
      <c r="B78" s="28" t="s">
        <v>26</v>
      </c>
      <c r="C78" s="28"/>
      <c r="D78" s="27">
        <v>244</v>
      </c>
      <c r="E78" s="27">
        <v>2679</v>
      </c>
      <c r="F78" s="27">
        <v>2923</v>
      </c>
      <c r="G78" s="26">
        <v>91.6524119055765</v>
      </c>
      <c r="H78" s="28"/>
      <c r="I78" s="27">
        <v>2</v>
      </c>
      <c r="J78" s="27">
        <v>2770</v>
      </c>
      <c r="K78" s="27">
        <v>2772</v>
      </c>
      <c r="L78" s="26">
        <v>99.927849927849905</v>
      </c>
    </row>
    <row r="79" spans="1:12" s="18" customFormat="1" ht="15.75" customHeight="1" x14ac:dyDescent="0.2">
      <c r="A79" s="28" t="s">
        <v>102</v>
      </c>
      <c r="B79" s="28" t="s">
        <v>198</v>
      </c>
      <c r="C79" s="28"/>
      <c r="D79" s="27">
        <v>14</v>
      </c>
      <c r="E79" s="27">
        <v>2633</v>
      </c>
      <c r="F79" s="27">
        <v>2647</v>
      </c>
      <c r="G79" s="26">
        <v>99.471099357763507</v>
      </c>
      <c r="H79" s="28"/>
      <c r="I79" s="27">
        <v>2</v>
      </c>
      <c r="J79" s="27">
        <v>2677</v>
      </c>
      <c r="K79" s="27">
        <v>2679</v>
      </c>
      <c r="L79" s="26">
        <v>99.925345278088798</v>
      </c>
    </row>
    <row r="80" spans="1:12" s="18" customFormat="1" ht="15.75" customHeight="1" x14ac:dyDescent="0.2">
      <c r="A80" s="28" t="s">
        <v>62</v>
      </c>
      <c r="B80" s="28" t="s">
        <v>242</v>
      </c>
      <c r="C80" s="28"/>
      <c r="D80" s="27">
        <v>7</v>
      </c>
      <c r="E80" s="27">
        <v>1931</v>
      </c>
      <c r="F80" s="27">
        <v>1938</v>
      </c>
      <c r="G80" s="26">
        <v>99.638802889576894</v>
      </c>
      <c r="H80" s="28"/>
      <c r="I80" s="27">
        <v>2</v>
      </c>
      <c r="J80" s="27">
        <v>2593</v>
      </c>
      <c r="K80" s="27">
        <v>2595</v>
      </c>
      <c r="L80" s="26">
        <v>99.922928709055896</v>
      </c>
    </row>
    <row r="81" spans="1:12" s="18" customFormat="1" ht="15.75" customHeight="1" x14ac:dyDescent="0.2">
      <c r="A81" s="28" t="s">
        <v>51</v>
      </c>
      <c r="B81" s="28" t="s">
        <v>226</v>
      </c>
      <c r="C81" s="28"/>
      <c r="D81" s="27">
        <v>1</v>
      </c>
      <c r="E81" s="27">
        <v>3823</v>
      </c>
      <c r="F81" s="27">
        <v>3824</v>
      </c>
      <c r="G81" s="26">
        <v>99.973849372384905</v>
      </c>
      <c r="H81" s="28"/>
      <c r="I81" s="27">
        <v>3</v>
      </c>
      <c r="J81" s="27">
        <v>3802</v>
      </c>
      <c r="K81" s="27">
        <v>3805</v>
      </c>
      <c r="L81" s="26">
        <v>99.921156373193199</v>
      </c>
    </row>
    <row r="82" spans="1:12" s="18" customFormat="1" ht="15.75" customHeight="1" x14ac:dyDescent="0.2">
      <c r="A82" s="28" t="s">
        <v>86</v>
      </c>
      <c r="B82" s="28" t="s">
        <v>197</v>
      </c>
      <c r="C82" s="28"/>
      <c r="D82" s="27">
        <v>289</v>
      </c>
      <c r="E82" s="27">
        <v>4473</v>
      </c>
      <c r="F82" s="27">
        <v>4762</v>
      </c>
      <c r="G82" s="26">
        <v>93.931121377572396</v>
      </c>
      <c r="H82" s="28"/>
      <c r="I82" s="27">
        <v>4</v>
      </c>
      <c r="J82" s="27">
        <v>4887</v>
      </c>
      <c r="K82" s="27">
        <v>4891</v>
      </c>
      <c r="L82" s="26">
        <v>99.918217133510495</v>
      </c>
    </row>
    <row r="83" spans="1:12" s="18" customFormat="1" ht="15.75" customHeight="1" x14ac:dyDescent="0.2">
      <c r="A83" s="28" t="s">
        <v>62</v>
      </c>
      <c r="B83" s="28" t="s">
        <v>200</v>
      </c>
      <c r="C83" s="28"/>
      <c r="D83" s="27">
        <v>2</v>
      </c>
      <c r="E83" s="27">
        <v>1946</v>
      </c>
      <c r="F83" s="27">
        <v>1948</v>
      </c>
      <c r="G83" s="26">
        <v>99.897330595482501</v>
      </c>
      <c r="H83" s="28"/>
      <c r="I83" s="27">
        <v>2</v>
      </c>
      <c r="J83" s="27">
        <v>2388</v>
      </c>
      <c r="K83" s="27">
        <v>2390</v>
      </c>
      <c r="L83" s="26">
        <v>99.9163179916318</v>
      </c>
    </row>
    <row r="84" spans="1:12" s="18" customFormat="1" ht="15.75" customHeight="1" x14ac:dyDescent="0.2">
      <c r="A84" s="28" t="s">
        <v>27</v>
      </c>
      <c r="B84" s="28" t="s">
        <v>248</v>
      </c>
      <c r="C84" s="28"/>
      <c r="D84" s="27">
        <v>2</v>
      </c>
      <c r="E84" s="27">
        <v>2020</v>
      </c>
      <c r="F84" s="27">
        <v>2022</v>
      </c>
      <c r="G84" s="26">
        <v>99.901088031651796</v>
      </c>
      <c r="H84" s="28"/>
      <c r="I84" s="27">
        <v>2</v>
      </c>
      <c r="J84" s="27">
        <v>2164</v>
      </c>
      <c r="K84" s="27">
        <v>2166</v>
      </c>
      <c r="L84" s="26">
        <v>99.9076638965836</v>
      </c>
    </row>
    <row r="85" spans="1:12" s="21" customFormat="1" ht="15.75" customHeight="1" x14ac:dyDescent="0.2">
      <c r="A85" s="28" t="s">
        <v>51</v>
      </c>
      <c r="B85" s="28" t="s">
        <v>210</v>
      </c>
      <c r="C85" s="28"/>
      <c r="D85" s="27">
        <v>0</v>
      </c>
      <c r="E85" s="27">
        <v>3057</v>
      </c>
      <c r="F85" s="27">
        <v>3057</v>
      </c>
      <c r="G85" s="26">
        <v>100</v>
      </c>
      <c r="H85" s="28"/>
      <c r="I85" s="27">
        <v>3</v>
      </c>
      <c r="J85" s="27">
        <v>3215</v>
      </c>
      <c r="K85" s="27">
        <v>3218</v>
      </c>
      <c r="L85" s="26">
        <v>99.906774394033604</v>
      </c>
    </row>
    <row r="86" spans="1:12" s="18" customFormat="1" ht="15.75" customHeight="1" x14ac:dyDescent="0.2">
      <c r="A86" s="28" t="s">
        <v>118</v>
      </c>
      <c r="B86" s="28" t="s">
        <v>190</v>
      </c>
      <c r="C86" s="28"/>
      <c r="D86" s="27">
        <v>2</v>
      </c>
      <c r="E86" s="27">
        <v>1495</v>
      </c>
      <c r="F86" s="27">
        <v>1497</v>
      </c>
      <c r="G86" s="26">
        <v>99.866399465597894</v>
      </c>
      <c r="H86" s="28"/>
      <c r="I86" s="27">
        <v>2</v>
      </c>
      <c r="J86" s="27">
        <v>2116</v>
      </c>
      <c r="K86" s="27">
        <v>2118</v>
      </c>
      <c r="L86" s="26">
        <v>99.905571293673304</v>
      </c>
    </row>
    <row r="87" spans="1:12" s="18" customFormat="1" ht="15.75" customHeight="1" x14ac:dyDescent="0.2">
      <c r="A87" s="28" t="s">
        <v>108</v>
      </c>
      <c r="B87" s="28" t="s">
        <v>203</v>
      </c>
      <c r="C87" s="28"/>
      <c r="D87" s="27">
        <v>896</v>
      </c>
      <c r="E87" s="27">
        <v>4241</v>
      </c>
      <c r="F87" s="27">
        <v>5137</v>
      </c>
      <c r="G87" s="26">
        <v>82.557913178898204</v>
      </c>
      <c r="H87" s="28"/>
      <c r="I87" s="27">
        <v>5</v>
      </c>
      <c r="J87" s="27">
        <v>4909</v>
      </c>
      <c r="K87" s="27">
        <v>4914</v>
      </c>
      <c r="L87" s="26">
        <v>99.898249898249901</v>
      </c>
    </row>
    <row r="88" spans="1:12" s="18" customFormat="1" ht="15.75" customHeight="1" x14ac:dyDescent="0.2">
      <c r="A88" s="28" t="s">
        <v>77</v>
      </c>
      <c r="B88" s="28" t="s">
        <v>244</v>
      </c>
      <c r="C88" s="28"/>
      <c r="D88" s="27">
        <v>0</v>
      </c>
      <c r="E88" s="27">
        <v>4040</v>
      </c>
      <c r="F88" s="27">
        <v>4040</v>
      </c>
      <c r="G88" s="26">
        <v>100</v>
      </c>
      <c r="H88" s="28"/>
      <c r="I88" s="27">
        <v>4</v>
      </c>
      <c r="J88" s="27">
        <v>3816</v>
      </c>
      <c r="K88" s="27">
        <v>3820</v>
      </c>
      <c r="L88" s="26">
        <v>99.895287958115205</v>
      </c>
    </row>
    <row r="89" spans="1:12" s="18" customFormat="1" ht="15.75" customHeight="1" x14ac:dyDescent="0.2">
      <c r="A89" s="28" t="s">
        <v>111</v>
      </c>
      <c r="B89" s="28" t="s">
        <v>199</v>
      </c>
      <c r="C89" s="28"/>
      <c r="D89" s="27">
        <v>480</v>
      </c>
      <c r="E89" s="27">
        <v>2200</v>
      </c>
      <c r="F89" s="27">
        <v>2680</v>
      </c>
      <c r="G89" s="26">
        <v>82.089552238805993</v>
      </c>
      <c r="H89" s="28"/>
      <c r="I89" s="27">
        <v>3</v>
      </c>
      <c r="J89" s="27">
        <v>2618</v>
      </c>
      <c r="K89" s="27">
        <v>2621</v>
      </c>
      <c r="L89" s="26">
        <v>99.885539870278507</v>
      </c>
    </row>
    <row r="90" spans="1:12" s="18" customFormat="1" ht="15.75" customHeight="1" x14ac:dyDescent="0.2">
      <c r="A90" s="28" t="s">
        <v>64</v>
      </c>
      <c r="B90" s="28" t="s">
        <v>231</v>
      </c>
      <c r="C90" s="28"/>
      <c r="D90" s="27">
        <v>287</v>
      </c>
      <c r="E90" s="27">
        <v>1986</v>
      </c>
      <c r="F90" s="27">
        <v>2273</v>
      </c>
      <c r="G90" s="26">
        <v>87.373515178178593</v>
      </c>
      <c r="H90" s="28"/>
      <c r="I90" s="27">
        <v>3</v>
      </c>
      <c r="J90" s="27">
        <v>2570</v>
      </c>
      <c r="K90" s="27">
        <v>2573</v>
      </c>
      <c r="L90" s="26">
        <v>99.8834045860863</v>
      </c>
    </row>
    <row r="91" spans="1:12" s="18" customFormat="1" ht="15.75" customHeight="1" x14ac:dyDescent="0.2">
      <c r="A91" s="28" t="s">
        <v>47</v>
      </c>
      <c r="B91" s="28" t="s">
        <v>190</v>
      </c>
      <c r="C91" s="28"/>
      <c r="D91" s="27">
        <v>0</v>
      </c>
      <c r="E91" s="27">
        <v>2979</v>
      </c>
      <c r="F91" s="27">
        <v>2979</v>
      </c>
      <c r="G91" s="26">
        <v>100</v>
      </c>
      <c r="H91" s="28"/>
      <c r="I91" s="27">
        <v>3</v>
      </c>
      <c r="J91" s="27">
        <v>2442</v>
      </c>
      <c r="K91" s="27">
        <v>2445</v>
      </c>
      <c r="L91" s="26">
        <v>99.877300613496899</v>
      </c>
    </row>
    <row r="92" spans="1:12" s="18" customFormat="1" ht="15.75" customHeight="1" x14ac:dyDescent="0.2">
      <c r="A92" s="28" t="s">
        <v>129</v>
      </c>
      <c r="B92" s="28" t="s">
        <v>198</v>
      </c>
      <c r="C92" s="28"/>
      <c r="D92" s="27">
        <v>8</v>
      </c>
      <c r="E92" s="27">
        <v>5363</v>
      </c>
      <c r="F92" s="27">
        <v>5371</v>
      </c>
      <c r="G92" s="26">
        <v>99.851051945633998</v>
      </c>
      <c r="H92" s="28"/>
      <c r="I92" s="27">
        <v>7</v>
      </c>
      <c r="J92" s="27">
        <v>5619</v>
      </c>
      <c r="K92" s="27">
        <v>5626</v>
      </c>
      <c r="L92" s="26">
        <v>99.875577675079995</v>
      </c>
    </row>
    <row r="93" spans="1:12" s="18" customFormat="1" ht="15.75" customHeight="1" x14ac:dyDescent="0.2">
      <c r="A93" s="28" t="s">
        <v>142</v>
      </c>
      <c r="B93" s="28" t="s">
        <v>190</v>
      </c>
      <c r="C93" s="28"/>
      <c r="D93" s="27">
        <v>736</v>
      </c>
      <c r="E93" s="27">
        <v>5209</v>
      </c>
      <c r="F93" s="27">
        <v>5945</v>
      </c>
      <c r="G93" s="26">
        <v>87.619848612279199</v>
      </c>
      <c r="H93" s="28"/>
      <c r="I93" s="27">
        <v>7</v>
      </c>
      <c r="J93" s="27">
        <v>5554</v>
      </c>
      <c r="K93" s="27">
        <v>5561</v>
      </c>
      <c r="L93" s="26">
        <v>99.874123359108097</v>
      </c>
    </row>
    <row r="94" spans="1:12" s="18" customFormat="1" ht="15.75" customHeight="1" x14ac:dyDescent="0.2">
      <c r="A94" s="28" t="s">
        <v>46</v>
      </c>
      <c r="B94" s="28" t="s">
        <v>190</v>
      </c>
      <c r="C94" s="28"/>
      <c r="D94" s="27">
        <v>2</v>
      </c>
      <c r="E94" s="27">
        <v>1603</v>
      </c>
      <c r="F94" s="27">
        <v>1605</v>
      </c>
      <c r="G94" s="26">
        <v>99.875389408099693</v>
      </c>
      <c r="H94" s="28"/>
      <c r="I94" s="27">
        <v>3</v>
      </c>
      <c r="J94" s="27">
        <v>2291</v>
      </c>
      <c r="K94" s="27">
        <v>2294</v>
      </c>
      <c r="L94" s="26">
        <v>99.869224062772403</v>
      </c>
    </row>
    <row r="95" spans="1:12" s="18" customFormat="1" ht="15.75" customHeight="1" x14ac:dyDescent="0.2">
      <c r="A95" s="28" t="s">
        <v>164</v>
      </c>
      <c r="B95" s="28" t="s">
        <v>190</v>
      </c>
      <c r="C95" s="28"/>
      <c r="D95" s="27">
        <v>2</v>
      </c>
      <c r="E95" s="27">
        <v>4048</v>
      </c>
      <c r="F95" s="27">
        <v>4050</v>
      </c>
      <c r="G95" s="26">
        <v>99.950617283950606</v>
      </c>
      <c r="H95" s="28"/>
      <c r="I95" s="27">
        <v>6</v>
      </c>
      <c r="J95" s="27">
        <v>4124</v>
      </c>
      <c r="K95" s="27">
        <v>4130</v>
      </c>
      <c r="L95" s="26">
        <v>99.854721549636807</v>
      </c>
    </row>
    <row r="96" spans="1:12" s="18" customFormat="1" ht="15.75" customHeight="1" x14ac:dyDescent="0.2">
      <c r="A96" s="28" t="s">
        <v>64</v>
      </c>
      <c r="B96" s="28" t="s">
        <v>14</v>
      </c>
      <c r="C96" s="28"/>
      <c r="D96" s="27">
        <v>274</v>
      </c>
      <c r="E96" s="27">
        <v>3039</v>
      </c>
      <c r="F96" s="27">
        <v>3313</v>
      </c>
      <c r="G96" s="26">
        <v>91.729550256565005</v>
      </c>
      <c r="H96" s="28"/>
      <c r="I96" s="27">
        <v>6</v>
      </c>
      <c r="J96" s="27">
        <v>3984</v>
      </c>
      <c r="K96" s="27">
        <v>3990</v>
      </c>
      <c r="L96" s="26">
        <v>99.849624060150404</v>
      </c>
    </row>
    <row r="97" spans="1:12" s="18" customFormat="1" ht="15.75" customHeight="1" x14ac:dyDescent="0.2">
      <c r="A97" s="28" t="s">
        <v>64</v>
      </c>
      <c r="B97" s="28" t="s">
        <v>216</v>
      </c>
      <c r="C97" s="28"/>
      <c r="D97" s="27">
        <v>60</v>
      </c>
      <c r="E97" s="27">
        <v>1209</v>
      </c>
      <c r="F97" s="27">
        <v>1269</v>
      </c>
      <c r="G97" s="26">
        <v>95.271867612293093</v>
      </c>
      <c r="H97" s="28"/>
      <c r="I97" s="27">
        <v>3</v>
      </c>
      <c r="J97" s="27">
        <v>1731</v>
      </c>
      <c r="K97" s="27">
        <v>1734</v>
      </c>
      <c r="L97" s="26">
        <v>99.826989619377201</v>
      </c>
    </row>
    <row r="98" spans="1:12" s="18" customFormat="1" ht="15.75" customHeight="1" x14ac:dyDescent="0.2">
      <c r="A98" s="28" t="s">
        <v>119</v>
      </c>
      <c r="B98" s="28" t="s">
        <v>190</v>
      </c>
      <c r="C98" s="28"/>
      <c r="D98" s="27">
        <v>3</v>
      </c>
      <c r="E98" s="27">
        <v>1313</v>
      </c>
      <c r="F98" s="27">
        <v>1316</v>
      </c>
      <c r="G98" s="26">
        <v>99.772036474164096</v>
      </c>
      <c r="H98" s="28"/>
      <c r="I98" s="27">
        <v>2</v>
      </c>
      <c r="J98" s="27">
        <v>1115</v>
      </c>
      <c r="K98" s="27">
        <v>1117</v>
      </c>
      <c r="L98" s="26">
        <v>99.820948970456598</v>
      </c>
    </row>
    <row r="99" spans="1:12" s="18" customFormat="1" ht="15.75" customHeight="1" x14ac:dyDescent="0.2">
      <c r="A99" s="28" t="s">
        <v>51</v>
      </c>
      <c r="B99" s="28" t="s">
        <v>215</v>
      </c>
      <c r="C99" s="28"/>
      <c r="D99" s="27">
        <v>71</v>
      </c>
      <c r="E99" s="27">
        <v>6388</v>
      </c>
      <c r="F99" s="27">
        <v>6459</v>
      </c>
      <c r="G99" s="26">
        <v>98.900758631367097</v>
      </c>
      <c r="H99" s="28"/>
      <c r="I99" s="27">
        <v>13</v>
      </c>
      <c r="J99" s="27">
        <v>6757</v>
      </c>
      <c r="K99" s="27">
        <v>6770</v>
      </c>
      <c r="L99" s="26">
        <v>99.807976366321995</v>
      </c>
    </row>
    <row r="100" spans="1:12" s="18" customFormat="1" ht="15.75" customHeight="1" x14ac:dyDescent="0.2">
      <c r="A100" s="28" t="s">
        <v>108</v>
      </c>
      <c r="B100" s="28" t="s">
        <v>221</v>
      </c>
      <c r="C100" s="28"/>
      <c r="D100" s="27">
        <v>34</v>
      </c>
      <c r="E100" s="27">
        <v>2461</v>
      </c>
      <c r="F100" s="27">
        <v>2495</v>
      </c>
      <c r="G100" s="26">
        <v>98.637274549098194</v>
      </c>
      <c r="H100" s="28"/>
      <c r="I100" s="27">
        <v>5</v>
      </c>
      <c r="J100" s="27">
        <v>2452</v>
      </c>
      <c r="K100" s="27">
        <v>2457</v>
      </c>
      <c r="L100" s="26">
        <v>99.796499796499802</v>
      </c>
    </row>
    <row r="101" spans="1:12" s="18" customFormat="1" ht="15.75" customHeight="1" x14ac:dyDescent="0.2">
      <c r="A101" s="28" t="s">
        <v>99</v>
      </c>
      <c r="B101" s="28" t="s">
        <v>195</v>
      </c>
      <c r="C101" s="28"/>
      <c r="D101" s="27">
        <v>283</v>
      </c>
      <c r="E101" s="27">
        <v>3252</v>
      </c>
      <c r="F101" s="27">
        <v>3535</v>
      </c>
      <c r="G101" s="26">
        <v>91.994342291372007</v>
      </c>
      <c r="H101" s="28"/>
      <c r="I101" s="27">
        <v>8</v>
      </c>
      <c r="J101" s="27">
        <v>3855</v>
      </c>
      <c r="K101" s="27">
        <v>3863</v>
      </c>
      <c r="L101" s="26">
        <v>99.792907067046301</v>
      </c>
    </row>
    <row r="102" spans="1:12" s="18" customFormat="1" ht="15.75" customHeight="1" x14ac:dyDescent="0.2">
      <c r="A102" s="28" t="s">
        <v>150</v>
      </c>
      <c r="B102" s="28" t="s">
        <v>221</v>
      </c>
      <c r="C102" s="28"/>
      <c r="D102" s="27">
        <v>414</v>
      </c>
      <c r="E102" s="27">
        <v>2487</v>
      </c>
      <c r="F102" s="27">
        <v>2901</v>
      </c>
      <c r="G102" s="26">
        <v>85.729058945191298</v>
      </c>
      <c r="H102" s="28"/>
      <c r="I102" s="27">
        <v>7</v>
      </c>
      <c r="J102" s="27">
        <v>3298</v>
      </c>
      <c r="K102" s="27">
        <v>3305</v>
      </c>
      <c r="L102" s="26">
        <v>99.788199697428098</v>
      </c>
    </row>
    <row r="103" spans="1:12" s="18" customFormat="1" ht="15.75" customHeight="1" x14ac:dyDescent="0.2">
      <c r="A103" s="28" t="s">
        <v>108</v>
      </c>
      <c r="B103" s="28" t="s">
        <v>218</v>
      </c>
      <c r="C103" s="28"/>
      <c r="D103" s="27">
        <v>421</v>
      </c>
      <c r="E103" s="27">
        <v>4104</v>
      </c>
      <c r="F103" s="27">
        <v>4525</v>
      </c>
      <c r="G103" s="26">
        <v>90.696132596685104</v>
      </c>
      <c r="H103" s="28"/>
      <c r="I103" s="27">
        <v>9</v>
      </c>
      <c r="J103" s="27">
        <v>4115</v>
      </c>
      <c r="K103" s="27">
        <v>4124</v>
      </c>
      <c r="L103" s="26">
        <v>99.781765276430605</v>
      </c>
    </row>
    <row r="104" spans="1:12" s="18" customFormat="1" ht="15.75" customHeight="1" x14ac:dyDescent="0.2">
      <c r="A104" s="28" t="s">
        <v>106</v>
      </c>
      <c r="B104" s="28" t="s">
        <v>6</v>
      </c>
      <c r="C104" s="28"/>
      <c r="D104" s="27">
        <v>230</v>
      </c>
      <c r="E104" s="27">
        <v>2265</v>
      </c>
      <c r="F104" s="27">
        <v>2495</v>
      </c>
      <c r="G104" s="26">
        <v>90.781563126252493</v>
      </c>
      <c r="H104" s="28"/>
      <c r="I104" s="27">
        <v>6</v>
      </c>
      <c r="J104" s="27">
        <v>2708</v>
      </c>
      <c r="K104" s="27">
        <v>2714</v>
      </c>
      <c r="L104" s="26">
        <v>99.778924097273404</v>
      </c>
    </row>
    <row r="105" spans="1:12" s="18" customFormat="1" ht="15.75" customHeight="1" x14ac:dyDescent="0.2">
      <c r="A105" s="28" t="s">
        <v>60</v>
      </c>
      <c r="B105" s="28" t="s">
        <v>192</v>
      </c>
      <c r="C105" s="28"/>
      <c r="D105" s="27">
        <v>4</v>
      </c>
      <c r="E105" s="27">
        <v>3263</v>
      </c>
      <c r="F105" s="27">
        <v>3267</v>
      </c>
      <c r="G105" s="26">
        <v>99.8775635139272</v>
      </c>
      <c r="H105" s="28"/>
      <c r="I105" s="27">
        <v>7</v>
      </c>
      <c r="J105" s="27">
        <v>3140</v>
      </c>
      <c r="K105" s="27">
        <v>3147</v>
      </c>
      <c r="L105" s="26">
        <v>99.777565935811893</v>
      </c>
    </row>
    <row r="106" spans="1:12" s="18" customFormat="1" ht="15.75" customHeight="1" x14ac:dyDescent="0.2">
      <c r="A106" s="28" t="s">
        <v>155</v>
      </c>
      <c r="B106" s="28" t="s">
        <v>195</v>
      </c>
      <c r="C106" s="28"/>
      <c r="D106" s="27">
        <v>113</v>
      </c>
      <c r="E106" s="27">
        <v>2704</v>
      </c>
      <c r="F106" s="27">
        <v>2817</v>
      </c>
      <c r="G106" s="26">
        <v>95.988640397586096</v>
      </c>
      <c r="H106" s="28"/>
      <c r="I106" s="27">
        <v>7</v>
      </c>
      <c r="J106" s="27">
        <v>2819</v>
      </c>
      <c r="K106" s="27">
        <v>2826</v>
      </c>
      <c r="L106" s="26">
        <v>99.752300070771398</v>
      </c>
    </row>
    <row r="107" spans="1:12" s="18" customFormat="1" ht="15.75" customHeight="1" x14ac:dyDescent="0.2">
      <c r="A107" s="28" t="s">
        <v>106</v>
      </c>
      <c r="B107" s="28" t="s">
        <v>196</v>
      </c>
      <c r="C107" s="28"/>
      <c r="D107" s="27">
        <v>135</v>
      </c>
      <c r="E107" s="27">
        <v>4988</v>
      </c>
      <c r="F107" s="27">
        <v>5123</v>
      </c>
      <c r="G107" s="26">
        <v>97.3648252976771</v>
      </c>
      <c r="H107" s="28"/>
      <c r="I107" s="27">
        <v>11</v>
      </c>
      <c r="J107" s="27">
        <v>4399</v>
      </c>
      <c r="K107" s="27">
        <v>4410</v>
      </c>
      <c r="L107" s="26">
        <v>99.750566893423994</v>
      </c>
    </row>
    <row r="108" spans="1:12" s="18" customFormat="1" ht="15.75" customHeight="1" x14ac:dyDescent="0.2">
      <c r="A108" s="28" t="s">
        <v>25</v>
      </c>
      <c r="B108" s="28" t="s">
        <v>229</v>
      </c>
      <c r="C108" s="28"/>
      <c r="D108" s="27">
        <v>279</v>
      </c>
      <c r="E108" s="27">
        <v>2802</v>
      </c>
      <c r="F108" s="27">
        <v>3081</v>
      </c>
      <c r="G108" s="26">
        <v>90.944498539435202</v>
      </c>
      <c r="H108" s="28"/>
      <c r="I108" s="27">
        <v>8</v>
      </c>
      <c r="J108" s="27">
        <v>3095</v>
      </c>
      <c r="K108" s="27">
        <v>3103</v>
      </c>
      <c r="L108" s="26">
        <v>99.742184982275205</v>
      </c>
    </row>
    <row r="109" spans="1:12" s="18" customFormat="1" ht="15.75" customHeight="1" x14ac:dyDescent="0.2">
      <c r="A109" s="28" t="s">
        <v>51</v>
      </c>
      <c r="B109" s="28" t="s">
        <v>230</v>
      </c>
      <c r="C109" s="28"/>
      <c r="D109" s="27">
        <v>0</v>
      </c>
      <c r="E109" s="27">
        <v>1371</v>
      </c>
      <c r="F109" s="27">
        <v>1371</v>
      </c>
      <c r="G109" s="26">
        <v>100</v>
      </c>
      <c r="H109" s="28"/>
      <c r="I109" s="27">
        <v>5</v>
      </c>
      <c r="J109" s="27">
        <v>1743</v>
      </c>
      <c r="K109" s="27">
        <v>1748</v>
      </c>
      <c r="L109" s="26">
        <v>99.713958810068604</v>
      </c>
    </row>
    <row r="110" spans="1:12" s="18" customFormat="1" ht="15.75" customHeight="1" x14ac:dyDescent="0.2">
      <c r="A110" s="28" t="s">
        <v>106</v>
      </c>
      <c r="B110" s="28" t="s">
        <v>63</v>
      </c>
      <c r="C110" s="28"/>
      <c r="D110" s="27">
        <v>468</v>
      </c>
      <c r="E110" s="27">
        <v>4997</v>
      </c>
      <c r="F110" s="27">
        <v>5465</v>
      </c>
      <c r="G110" s="26">
        <v>91.436413540713602</v>
      </c>
      <c r="H110" s="28"/>
      <c r="I110" s="27">
        <v>14</v>
      </c>
      <c r="J110" s="27">
        <v>4872</v>
      </c>
      <c r="K110" s="27">
        <v>4886</v>
      </c>
      <c r="L110" s="26">
        <v>99.713467048710598</v>
      </c>
    </row>
    <row r="111" spans="1:12" s="18" customFormat="1" ht="15.75" customHeight="1" x14ac:dyDescent="0.2">
      <c r="A111" s="28" t="s">
        <v>144</v>
      </c>
      <c r="B111" s="28" t="s">
        <v>198</v>
      </c>
      <c r="C111" s="28"/>
      <c r="D111" s="27">
        <v>2</v>
      </c>
      <c r="E111" s="27">
        <v>3140</v>
      </c>
      <c r="F111" s="27">
        <v>3142</v>
      </c>
      <c r="G111" s="26">
        <v>99.936346276257197</v>
      </c>
      <c r="H111" s="28"/>
      <c r="I111" s="27">
        <v>10</v>
      </c>
      <c r="J111" s="27">
        <v>3371</v>
      </c>
      <c r="K111" s="27">
        <v>3381</v>
      </c>
      <c r="L111" s="26">
        <v>99.704229517894106</v>
      </c>
    </row>
    <row r="112" spans="1:12" s="18" customFormat="1" ht="15.75" customHeight="1" x14ac:dyDescent="0.2">
      <c r="A112" s="28" t="s">
        <v>71</v>
      </c>
      <c r="B112" s="28" t="s">
        <v>72</v>
      </c>
      <c r="C112" s="28"/>
      <c r="D112" s="27">
        <v>336</v>
      </c>
      <c r="E112" s="27">
        <v>3979</v>
      </c>
      <c r="F112" s="27">
        <v>4315</v>
      </c>
      <c r="G112" s="26">
        <v>92.213209733487801</v>
      </c>
      <c r="H112" s="28"/>
      <c r="I112" s="27">
        <v>13</v>
      </c>
      <c r="J112" s="27">
        <v>4367</v>
      </c>
      <c r="K112" s="27">
        <v>4380</v>
      </c>
      <c r="L112" s="26">
        <v>99.703196347032005</v>
      </c>
    </row>
    <row r="113" spans="1:12" s="18" customFormat="1" ht="15.75" customHeight="1" x14ac:dyDescent="0.2">
      <c r="A113" s="28" t="s">
        <v>150</v>
      </c>
      <c r="B113" s="28" t="s">
        <v>203</v>
      </c>
      <c r="C113" s="28"/>
      <c r="D113" s="27">
        <v>0</v>
      </c>
      <c r="E113" s="27">
        <v>2291</v>
      </c>
      <c r="F113" s="27">
        <v>2291</v>
      </c>
      <c r="G113" s="26">
        <v>100</v>
      </c>
      <c r="H113" s="28"/>
      <c r="I113" s="27">
        <v>7</v>
      </c>
      <c r="J113" s="27">
        <v>2237</v>
      </c>
      <c r="K113" s="27">
        <v>2244</v>
      </c>
      <c r="L113" s="26">
        <v>99.688057040998203</v>
      </c>
    </row>
    <row r="114" spans="1:12" s="18" customFormat="1" ht="15.75" customHeight="1" x14ac:dyDescent="0.2">
      <c r="A114" s="28" t="s">
        <v>108</v>
      </c>
      <c r="B114" s="28" t="s">
        <v>35</v>
      </c>
      <c r="C114" s="28"/>
      <c r="D114" s="27">
        <v>75</v>
      </c>
      <c r="E114" s="27">
        <v>1294</v>
      </c>
      <c r="F114" s="27">
        <v>1369</v>
      </c>
      <c r="G114" s="26">
        <v>94.521548575602594</v>
      </c>
      <c r="H114" s="28"/>
      <c r="I114" s="27">
        <v>4</v>
      </c>
      <c r="J114" s="27">
        <v>1242</v>
      </c>
      <c r="K114" s="27">
        <v>1246</v>
      </c>
      <c r="L114" s="26">
        <v>99.678972712680604</v>
      </c>
    </row>
    <row r="115" spans="1:12" s="18" customFormat="1" ht="15.75" customHeight="1" x14ac:dyDescent="0.2">
      <c r="A115" s="28" t="s">
        <v>111</v>
      </c>
      <c r="B115" s="28" t="s">
        <v>229</v>
      </c>
      <c r="C115" s="28"/>
      <c r="D115" s="27">
        <v>9</v>
      </c>
      <c r="E115" s="27">
        <v>1365</v>
      </c>
      <c r="F115" s="27">
        <v>1374</v>
      </c>
      <c r="G115" s="26">
        <v>99.344978165938898</v>
      </c>
      <c r="H115" s="28"/>
      <c r="I115" s="27">
        <v>4</v>
      </c>
      <c r="J115" s="27">
        <v>1172</v>
      </c>
      <c r="K115" s="27">
        <v>1176</v>
      </c>
      <c r="L115" s="26">
        <v>99.659863945578195</v>
      </c>
    </row>
    <row r="116" spans="1:12" s="18" customFormat="1" ht="15.75" customHeight="1" x14ac:dyDescent="0.2">
      <c r="A116" s="28" t="s">
        <v>161</v>
      </c>
      <c r="B116" s="28" t="s">
        <v>6</v>
      </c>
      <c r="C116" s="28"/>
      <c r="D116" s="27">
        <v>206</v>
      </c>
      <c r="E116" s="27">
        <v>1789</v>
      </c>
      <c r="F116" s="27">
        <v>1995</v>
      </c>
      <c r="G116" s="26">
        <v>89.6741854636591</v>
      </c>
      <c r="H116" s="28"/>
      <c r="I116" s="27">
        <v>7</v>
      </c>
      <c r="J116" s="27">
        <v>1969</v>
      </c>
      <c r="K116" s="27">
        <v>1976</v>
      </c>
      <c r="L116" s="26">
        <v>99.645748987854304</v>
      </c>
    </row>
    <row r="117" spans="1:12" s="18" customFormat="1" ht="15.75" customHeight="1" x14ac:dyDescent="0.2">
      <c r="A117" s="28" t="s">
        <v>71</v>
      </c>
      <c r="B117" s="28" t="s">
        <v>212</v>
      </c>
      <c r="C117" s="28"/>
      <c r="D117" s="27">
        <v>149</v>
      </c>
      <c r="E117" s="27">
        <v>4190</v>
      </c>
      <c r="F117" s="27">
        <v>4339</v>
      </c>
      <c r="G117" s="26">
        <v>96.566029038949097</v>
      </c>
      <c r="H117" s="28"/>
      <c r="I117" s="27">
        <v>11</v>
      </c>
      <c r="J117" s="27">
        <v>2603</v>
      </c>
      <c r="K117" s="27">
        <v>2614</v>
      </c>
      <c r="L117" s="26">
        <v>99.5791889824024</v>
      </c>
    </row>
    <row r="118" spans="1:12" s="18" customFormat="1" ht="15.75" customHeight="1" x14ac:dyDescent="0.2">
      <c r="A118" s="28" t="s">
        <v>82</v>
      </c>
      <c r="B118" s="28" t="s">
        <v>220</v>
      </c>
      <c r="C118" s="28"/>
      <c r="D118" s="27">
        <v>119</v>
      </c>
      <c r="E118" s="27">
        <v>1110</v>
      </c>
      <c r="F118" s="27">
        <v>1229</v>
      </c>
      <c r="G118" s="26">
        <v>90.317331163547607</v>
      </c>
      <c r="H118" s="28"/>
      <c r="I118" s="27">
        <v>5</v>
      </c>
      <c r="J118" s="27">
        <v>1138</v>
      </c>
      <c r="K118" s="27">
        <v>1143</v>
      </c>
      <c r="L118" s="26">
        <v>99.562554680664903</v>
      </c>
    </row>
    <row r="119" spans="1:12" s="18" customFormat="1" ht="15.75" customHeight="1" x14ac:dyDescent="0.2">
      <c r="A119" s="28" t="s">
        <v>38</v>
      </c>
      <c r="B119" s="28" t="s">
        <v>26</v>
      </c>
      <c r="C119" s="28"/>
      <c r="D119" s="27">
        <v>273</v>
      </c>
      <c r="E119" s="27">
        <v>6701</v>
      </c>
      <c r="F119" s="27">
        <v>6974</v>
      </c>
      <c r="G119" s="26">
        <v>96.085460281043893</v>
      </c>
      <c r="H119" s="28"/>
      <c r="I119" s="27">
        <v>32</v>
      </c>
      <c r="J119" s="27">
        <v>7020</v>
      </c>
      <c r="K119" s="27">
        <v>7052</v>
      </c>
      <c r="L119" s="26">
        <v>99.546228020419704</v>
      </c>
    </row>
    <row r="120" spans="1:12" s="18" customFormat="1" ht="15.75" customHeight="1" x14ac:dyDescent="0.2">
      <c r="A120" s="28" t="s">
        <v>111</v>
      </c>
      <c r="B120" s="28" t="s">
        <v>251</v>
      </c>
      <c r="C120" s="28"/>
      <c r="D120" s="27">
        <v>210</v>
      </c>
      <c r="E120" s="27">
        <v>2070</v>
      </c>
      <c r="F120" s="27">
        <v>2280</v>
      </c>
      <c r="G120" s="26">
        <v>90.789473684210506</v>
      </c>
      <c r="H120" s="28"/>
      <c r="I120" s="27">
        <v>3</v>
      </c>
      <c r="J120" s="27">
        <v>584</v>
      </c>
      <c r="K120" s="27">
        <v>587</v>
      </c>
      <c r="L120" s="26">
        <v>99.488926746166996</v>
      </c>
    </row>
    <row r="121" spans="1:12" s="18" customFormat="1" ht="15.75" customHeight="1" x14ac:dyDescent="0.2">
      <c r="A121" s="28" t="s">
        <v>60</v>
      </c>
      <c r="B121" s="28" t="s">
        <v>193</v>
      </c>
      <c r="C121" s="28"/>
      <c r="D121" s="27">
        <v>24</v>
      </c>
      <c r="E121" s="27">
        <v>3058</v>
      </c>
      <c r="F121" s="27">
        <v>3082</v>
      </c>
      <c r="G121" s="26">
        <v>99.221284879948101</v>
      </c>
      <c r="H121" s="28"/>
      <c r="I121" s="27">
        <v>15</v>
      </c>
      <c r="J121" s="27">
        <v>2918</v>
      </c>
      <c r="K121" s="27">
        <v>2933</v>
      </c>
      <c r="L121" s="26">
        <v>99.488578247528096</v>
      </c>
    </row>
    <row r="122" spans="1:12" s="18" customFormat="1" ht="15.75" customHeight="1" x14ac:dyDescent="0.2">
      <c r="A122" s="28" t="s">
        <v>158</v>
      </c>
      <c r="B122" s="28" t="s">
        <v>7</v>
      </c>
      <c r="C122" s="28"/>
      <c r="D122" s="27">
        <v>1277</v>
      </c>
      <c r="E122" s="27">
        <v>3218</v>
      </c>
      <c r="F122" s="27">
        <v>4495</v>
      </c>
      <c r="G122" s="26">
        <v>71.590656284760797</v>
      </c>
      <c r="H122" s="28"/>
      <c r="I122" s="27">
        <v>24</v>
      </c>
      <c r="J122" s="27">
        <v>4255</v>
      </c>
      <c r="K122" s="27">
        <v>4279</v>
      </c>
      <c r="L122" s="26">
        <v>99.439121290021006</v>
      </c>
    </row>
    <row r="123" spans="1:12" s="18" customFormat="1" ht="15.75" customHeight="1" x14ac:dyDescent="0.2">
      <c r="A123" s="28" t="s">
        <v>48</v>
      </c>
      <c r="B123" s="28" t="s">
        <v>9</v>
      </c>
      <c r="C123" s="28"/>
      <c r="D123" s="27">
        <v>911</v>
      </c>
      <c r="E123" s="27">
        <v>1977</v>
      </c>
      <c r="F123" s="27">
        <v>2888</v>
      </c>
      <c r="G123" s="26">
        <v>68.455678670360101</v>
      </c>
      <c r="H123" s="28"/>
      <c r="I123" s="27">
        <v>23</v>
      </c>
      <c r="J123" s="27">
        <v>3814</v>
      </c>
      <c r="K123" s="27">
        <v>3837</v>
      </c>
      <c r="L123" s="26">
        <v>99.400573364607794</v>
      </c>
    </row>
    <row r="124" spans="1:12" s="18" customFormat="1" ht="15.75" customHeight="1" x14ac:dyDescent="0.2">
      <c r="A124" s="28" t="s">
        <v>82</v>
      </c>
      <c r="B124" s="28" t="s">
        <v>26</v>
      </c>
      <c r="C124" s="28"/>
      <c r="D124" s="27">
        <v>249</v>
      </c>
      <c r="E124" s="27">
        <v>4669</v>
      </c>
      <c r="F124" s="27">
        <v>4918</v>
      </c>
      <c r="G124" s="26">
        <v>94.9369662464416</v>
      </c>
      <c r="H124" s="28"/>
      <c r="I124" s="27">
        <v>20</v>
      </c>
      <c r="J124" s="27">
        <v>3294</v>
      </c>
      <c r="K124" s="27">
        <v>3314</v>
      </c>
      <c r="L124" s="26">
        <v>99.396499698249798</v>
      </c>
    </row>
    <row r="125" spans="1:12" s="18" customFormat="1" ht="15.75" customHeight="1" x14ac:dyDescent="0.2">
      <c r="A125" s="28" t="s">
        <v>97</v>
      </c>
      <c r="B125" s="28" t="s">
        <v>199</v>
      </c>
      <c r="C125" s="28"/>
      <c r="D125" s="27">
        <v>518</v>
      </c>
      <c r="E125" s="27">
        <v>4175</v>
      </c>
      <c r="F125" s="27">
        <v>4693</v>
      </c>
      <c r="G125" s="26">
        <v>88.962284253142997</v>
      </c>
      <c r="H125" s="28"/>
      <c r="I125" s="27">
        <v>32</v>
      </c>
      <c r="J125" s="27">
        <v>5069</v>
      </c>
      <c r="K125" s="27">
        <v>5101</v>
      </c>
      <c r="L125" s="26">
        <v>99.372672025093095</v>
      </c>
    </row>
    <row r="126" spans="1:12" s="18" customFormat="1" ht="15.75" customHeight="1" x14ac:dyDescent="0.2">
      <c r="A126" s="28" t="s">
        <v>129</v>
      </c>
      <c r="B126" s="28" t="s">
        <v>197</v>
      </c>
      <c r="C126" s="28"/>
      <c r="D126" s="27">
        <v>19</v>
      </c>
      <c r="E126" s="27">
        <v>3894</v>
      </c>
      <c r="F126" s="27">
        <v>3913</v>
      </c>
      <c r="G126" s="26">
        <v>99.514439049322803</v>
      </c>
      <c r="H126" s="28"/>
      <c r="I126" s="27">
        <v>25</v>
      </c>
      <c r="J126" s="27">
        <v>3909</v>
      </c>
      <c r="K126" s="27">
        <v>3934</v>
      </c>
      <c r="L126" s="26">
        <v>99.364514489069606</v>
      </c>
    </row>
    <row r="127" spans="1:12" s="18" customFormat="1" ht="15.75" customHeight="1" x14ac:dyDescent="0.2">
      <c r="A127" s="28" t="s">
        <v>64</v>
      </c>
      <c r="B127" s="28" t="s">
        <v>28</v>
      </c>
      <c r="C127" s="28"/>
      <c r="D127" s="27">
        <v>252</v>
      </c>
      <c r="E127" s="27">
        <v>2622</v>
      </c>
      <c r="F127" s="27">
        <v>2874</v>
      </c>
      <c r="G127" s="26">
        <v>91.231732776618003</v>
      </c>
      <c r="H127" s="28"/>
      <c r="I127" s="27">
        <v>20</v>
      </c>
      <c r="J127" s="27">
        <v>3070</v>
      </c>
      <c r="K127" s="27">
        <v>3090</v>
      </c>
      <c r="L127" s="26">
        <v>99.352750809061504</v>
      </c>
    </row>
    <row r="128" spans="1:12" s="18" customFormat="1" ht="15.75" customHeight="1" x14ac:dyDescent="0.2">
      <c r="A128" s="28" t="s">
        <v>111</v>
      </c>
      <c r="B128" s="28" t="s">
        <v>206</v>
      </c>
      <c r="C128" s="28"/>
      <c r="D128" s="27">
        <v>0</v>
      </c>
      <c r="E128" s="27">
        <v>1734</v>
      </c>
      <c r="F128" s="27">
        <v>1734</v>
      </c>
      <c r="G128" s="26">
        <v>100</v>
      </c>
      <c r="H128" s="28"/>
      <c r="I128" s="27">
        <v>9</v>
      </c>
      <c r="J128" s="27">
        <v>1032</v>
      </c>
      <c r="K128" s="27">
        <v>1041</v>
      </c>
      <c r="L128" s="26">
        <v>99.135446685879003</v>
      </c>
    </row>
    <row r="129" spans="1:12" s="18" customFormat="1" ht="15.75" customHeight="1" x14ac:dyDescent="0.2">
      <c r="A129" s="28" t="s">
        <v>232</v>
      </c>
      <c r="B129" s="28" t="s">
        <v>1</v>
      </c>
      <c r="C129" s="28"/>
      <c r="D129" s="27">
        <v>1971</v>
      </c>
      <c r="E129" s="27">
        <v>9303</v>
      </c>
      <c r="F129" s="27">
        <v>11274</v>
      </c>
      <c r="G129" s="26">
        <v>82.517296434273504</v>
      </c>
      <c r="H129" s="28"/>
      <c r="I129" s="27">
        <v>147</v>
      </c>
      <c r="J129" s="27">
        <v>12731</v>
      </c>
      <c r="K129" s="27">
        <v>12878</v>
      </c>
      <c r="L129" s="26">
        <v>98.858518403478797</v>
      </c>
    </row>
    <row r="130" spans="1:12" s="18" customFormat="1" ht="15.75" customHeight="1" x14ac:dyDescent="0.2">
      <c r="A130" s="28" t="s">
        <v>13</v>
      </c>
      <c r="B130" s="28" t="s">
        <v>237</v>
      </c>
      <c r="C130" s="28"/>
      <c r="D130" s="27">
        <v>11</v>
      </c>
      <c r="E130" s="27">
        <v>4455</v>
      </c>
      <c r="F130" s="27">
        <v>4466</v>
      </c>
      <c r="G130" s="26">
        <v>99.753694581280797</v>
      </c>
      <c r="H130" s="28"/>
      <c r="I130" s="27">
        <v>48</v>
      </c>
      <c r="J130" s="27">
        <v>3995</v>
      </c>
      <c r="K130" s="27">
        <v>4043</v>
      </c>
      <c r="L130" s="26">
        <v>98.812762799901094</v>
      </c>
    </row>
    <row r="131" spans="1:12" s="18" customFormat="1" ht="15.75" customHeight="1" x14ac:dyDescent="0.2">
      <c r="A131" s="28" t="s">
        <v>51</v>
      </c>
      <c r="B131" s="28" t="s">
        <v>52</v>
      </c>
      <c r="C131" s="28"/>
      <c r="D131" s="27">
        <v>581</v>
      </c>
      <c r="E131" s="27">
        <v>1411</v>
      </c>
      <c r="F131" s="27">
        <v>1992</v>
      </c>
      <c r="G131" s="26">
        <v>70.8333333333333</v>
      </c>
      <c r="H131" s="28"/>
      <c r="I131" s="27">
        <v>19</v>
      </c>
      <c r="J131" s="27">
        <v>1551</v>
      </c>
      <c r="K131" s="27">
        <v>1570</v>
      </c>
      <c r="L131" s="26">
        <v>98.789808917197504</v>
      </c>
    </row>
    <row r="132" spans="1:12" s="18" customFormat="1" ht="15.75" customHeight="1" x14ac:dyDescent="0.2">
      <c r="A132" s="28" t="s">
        <v>27</v>
      </c>
      <c r="B132" s="28" t="s">
        <v>199</v>
      </c>
      <c r="C132" s="28"/>
      <c r="D132" s="27">
        <v>1747</v>
      </c>
      <c r="E132" s="27">
        <v>7080</v>
      </c>
      <c r="F132" s="27">
        <v>8827</v>
      </c>
      <c r="G132" s="26">
        <v>80.208451342472003</v>
      </c>
      <c r="H132" s="28"/>
      <c r="I132" s="27">
        <v>119</v>
      </c>
      <c r="J132" s="27">
        <v>9403</v>
      </c>
      <c r="K132" s="27">
        <v>9522</v>
      </c>
      <c r="L132" s="26">
        <v>98.750262549884496</v>
      </c>
    </row>
    <row r="133" spans="1:12" s="18" customFormat="1" ht="15.75" customHeight="1" x14ac:dyDescent="0.2">
      <c r="A133" s="28" t="s">
        <v>103</v>
      </c>
      <c r="B133" s="28" t="s">
        <v>190</v>
      </c>
      <c r="C133" s="28"/>
      <c r="D133" s="27">
        <v>175</v>
      </c>
      <c r="E133" s="27">
        <v>1155</v>
      </c>
      <c r="F133" s="27">
        <v>1330</v>
      </c>
      <c r="G133" s="26">
        <v>86.842105263157904</v>
      </c>
      <c r="H133" s="28"/>
      <c r="I133" s="27">
        <v>23</v>
      </c>
      <c r="J133" s="27">
        <v>1626</v>
      </c>
      <c r="K133" s="27">
        <v>1649</v>
      </c>
      <c r="L133" s="26">
        <v>98.605215281989103</v>
      </c>
    </row>
    <row r="134" spans="1:12" s="18" customFormat="1" ht="15.75" customHeight="1" x14ac:dyDescent="0.2">
      <c r="A134" s="28" t="s">
        <v>62</v>
      </c>
      <c r="B134" s="28" t="s">
        <v>63</v>
      </c>
      <c r="C134" s="28"/>
      <c r="D134" s="27">
        <v>171</v>
      </c>
      <c r="E134" s="27">
        <v>2183</v>
      </c>
      <c r="F134" s="27">
        <v>2354</v>
      </c>
      <c r="G134" s="26">
        <v>92.735768903993204</v>
      </c>
      <c r="H134" s="28"/>
      <c r="I134" s="27">
        <v>36</v>
      </c>
      <c r="J134" s="27">
        <v>2514</v>
      </c>
      <c r="K134" s="27">
        <v>2550</v>
      </c>
      <c r="L134" s="26">
        <v>98.588235294117595</v>
      </c>
    </row>
    <row r="135" spans="1:12" s="18" customFormat="1" ht="15.75" customHeight="1" x14ac:dyDescent="0.2">
      <c r="A135" s="28" t="s">
        <v>108</v>
      </c>
      <c r="B135" s="28" t="s">
        <v>250</v>
      </c>
      <c r="C135" s="28"/>
      <c r="D135" s="27"/>
      <c r="E135" s="27"/>
      <c r="F135" s="27"/>
      <c r="G135" s="28"/>
      <c r="H135" s="28"/>
      <c r="I135" s="27">
        <v>8</v>
      </c>
      <c r="J135" s="27">
        <v>555</v>
      </c>
      <c r="K135" s="27">
        <v>563</v>
      </c>
      <c r="L135" s="26">
        <v>98.579040852575503</v>
      </c>
    </row>
    <row r="136" spans="1:12" s="18" customFormat="1" ht="15.75" customHeight="1" x14ac:dyDescent="0.2">
      <c r="A136" s="28" t="s">
        <v>11</v>
      </c>
      <c r="B136" s="28" t="s">
        <v>1</v>
      </c>
      <c r="C136" s="28"/>
      <c r="D136" s="27">
        <v>557</v>
      </c>
      <c r="E136" s="27">
        <v>4462</v>
      </c>
      <c r="F136" s="27">
        <v>5019</v>
      </c>
      <c r="G136" s="26">
        <v>88.902171747360001</v>
      </c>
      <c r="H136" s="28"/>
      <c r="I136" s="27">
        <v>76</v>
      </c>
      <c r="J136" s="27">
        <v>4937</v>
      </c>
      <c r="K136" s="27">
        <v>5013</v>
      </c>
      <c r="L136" s="26">
        <v>98.483941751446196</v>
      </c>
    </row>
    <row r="137" spans="1:12" s="18" customFormat="1" ht="15.75" customHeight="1" x14ac:dyDescent="0.2">
      <c r="A137" s="28" t="s">
        <v>128</v>
      </c>
      <c r="B137" s="28" t="s">
        <v>1</v>
      </c>
      <c r="C137" s="28"/>
      <c r="D137" s="27">
        <v>849</v>
      </c>
      <c r="E137" s="27">
        <v>8451</v>
      </c>
      <c r="F137" s="27">
        <v>9300</v>
      </c>
      <c r="G137" s="26">
        <v>90.870967741935502</v>
      </c>
      <c r="H137" s="28"/>
      <c r="I137" s="27">
        <v>116</v>
      </c>
      <c r="J137" s="27">
        <v>7055</v>
      </c>
      <c r="K137" s="27">
        <v>7171</v>
      </c>
      <c r="L137" s="26">
        <v>98.382373448612498</v>
      </c>
    </row>
    <row r="138" spans="1:12" s="18" customFormat="1" ht="15.75" customHeight="1" x14ac:dyDescent="0.2">
      <c r="A138" s="28" t="s">
        <v>157</v>
      </c>
      <c r="B138" s="28" t="s">
        <v>1</v>
      </c>
      <c r="C138" s="28"/>
      <c r="D138" s="27">
        <v>691</v>
      </c>
      <c r="E138" s="27">
        <v>2608</v>
      </c>
      <c r="F138" s="27">
        <v>3299</v>
      </c>
      <c r="G138" s="26">
        <v>79.054258866323096</v>
      </c>
      <c r="H138" s="28"/>
      <c r="I138" s="27">
        <v>56</v>
      </c>
      <c r="J138" s="27">
        <v>2978</v>
      </c>
      <c r="K138" s="27">
        <v>3034</v>
      </c>
      <c r="L138" s="26">
        <v>98.154251812788402</v>
      </c>
    </row>
    <row r="139" spans="1:12" s="18" customFormat="1" ht="15.75" customHeight="1" x14ac:dyDescent="0.2">
      <c r="A139" s="28" t="s">
        <v>111</v>
      </c>
      <c r="B139" s="28" t="s">
        <v>112</v>
      </c>
      <c r="C139" s="28"/>
      <c r="D139" s="27">
        <v>361</v>
      </c>
      <c r="E139" s="27">
        <v>5719</v>
      </c>
      <c r="F139" s="27">
        <v>6080</v>
      </c>
      <c r="G139" s="26">
        <v>94.0625</v>
      </c>
      <c r="H139" s="28"/>
      <c r="I139" s="27">
        <v>94</v>
      </c>
      <c r="J139" s="27">
        <v>4697</v>
      </c>
      <c r="K139" s="27">
        <v>4791</v>
      </c>
      <c r="L139" s="26">
        <v>98.037987893967895</v>
      </c>
    </row>
    <row r="140" spans="1:12" s="18" customFormat="1" ht="15.75" customHeight="1" x14ac:dyDescent="0.2">
      <c r="A140" s="28" t="s">
        <v>51</v>
      </c>
      <c r="B140" s="28" t="s">
        <v>53</v>
      </c>
      <c r="C140" s="28"/>
      <c r="D140" s="27">
        <v>906</v>
      </c>
      <c r="E140" s="27">
        <v>4389</v>
      </c>
      <c r="F140" s="27">
        <v>5295</v>
      </c>
      <c r="G140" s="26">
        <v>82.889518413597699</v>
      </c>
      <c r="H140" s="28"/>
      <c r="I140" s="27">
        <v>85</v>
      </c>
      <c r="J140" s="27">
        <v>4181</v>
      </c>
      <c r="K140" s="27">
        <v>4266</v>
      </c>
      <c r="L140" s="26">
        <v>98.007501172058099</v>
      </c>
    </row>
    <row r="141" spans="1:12" s="18" customFormat="1" ht="15.75" customHeight="1" x14ac:dyDescent="0.2">
      <c r="A141" s="28" t="s">
        <v>49</v>
      </c>
      <c r="B141" s="28" t="s">
        <v>189</v>
      </c>
      <c r="C141" s="28"/>
      <c r="D141" s="27">
        <v>1782</v>
      </c>
      <c r="E141" s="27">
        <v>7678</v>
      </c>
      <c r="F141" s="27">
        <v>9460</v>
      </c>
      <c r="G141" s="26">
        <v>81.162790697674396</v>
      </c>
      <c r="H141" s="28"/>
      <c r="I141" s="27">
        <v>187</v>
      </c>
      <c r="J141" s="27">
        <v>9190</v>
      </c>
      <c r="K141" s="27">
        <v>9377</v>
      </c>
      <c r="L141" s="26">
        <v>98.005758771462098</v>
      </c>
    </row>
    <row r="142" spans="1:12" s="18" customFormat="1" ht="15.75" customHeight="1" x14ac:dyDescent="0.2">
      <c r="A142" s="28" t="s">
        <v>51</v>
      </c>
      <c r="B142" s="28" t="s">
        <v>10</v>
      </c>
      <c r="C142" s="28"/>
      <c r="D142" s="27">
        <v>1471</v>
      </c>
      <c r="E142" s="27">
        <v>6267</v>
      </c>
      <c r="F142" s="27">
        <v>7738</v>
      </c>
      <c r="G142" s="26">
        <v>80.989919875936906</v>
      </c>
      <c r="H142" s="28"/>
      <c r="I142" s="27">
        <v>147</v>
      </c>
      <c r="J142" s="27">
        <v>6776</v>
      </c>
      <c r="K142" s="27">
        <v>6923</v>
      </c>
      <c r="L142" s="26">
        <v>97.876643073811906</v>
      </c>
    </row>
    <row r="143" spans="1:12" s="18" customFormat="1" ht="15.75" customHeight="1" x14ac:dyDescent="0.2">
      <c r="A143" s="28" t="s">
        <v>13</v>
      </c>
      <c r="B143" s="28" t="s">
        <v>16</v>
      </c>
      <c r="C143" s="28"/>
      <c r="D143" s="27">
        <v>1336</v>
      </c>
      <c r="E143" s="27">
        <v>4268</v>
      </c>
      <c r="F143" s="27">
        <v>5604</v>
      </c>
      <c r="G143" s="26">
        <v>76.159885795860106</v>
      </c>
      <c r="H143" s="28"/>
      <c r="I143" s="27">
        <v>102</v>
      </c>
      <c r="J143" s="27">
        <v>4553</v>
      </c>
      <c r="K143" s="27">
        <v>4655</v>
      </c>
      <c r="L143" s="26">
        <v>97.808807733619801</v>
      </c>
    </row>
    <row r="144" spans="1:12" s="18" customFormat="1" ht="15.75" customHeight="1" x14ac:dyDescent="0.2">
      <c r="A144" s="28" t="s">
        <v>124</v>
      </c>
      <c r="B144" s="28" t="s">
        <v>125</v>
      </c>
      <c r="C144" s="28"/>
      <c r="D144" s="27">
        <v>1681</v>
      </c>
      <c r="E144" s="27">
        <v>57421</v>
      </c>
      <c r="F144" s="27">
        <v>59102</v>
      </c>
      <c r="G144" s="26">
        <v>97.1557646103347</v>
      </c>
      <c r="H144" s="28"/>
      <c r="I144" s="27">
        <v>1283</v>
      </c>
      <c r="J144" s="27">
        <v>52948</v>
      </c>
      <c r="K144" s="27">
        <v>54231</v>
      </c>
      <c r="L144" s="26">
        <v>97.634194464420702</v>
      </c>
    </row>
    <row r="145" spans="1:12" s="18" customFormat="1" ht="15.75" customHeight="1" x14ac:dyDescent="0.2">
      <c r="A145" s="28" t="s">
        <v>13</v>
      </c>
      <c r="B145" s="28" t="s">
        <v>15</v>
      </c>
      <c r="C145" s="28"/>
      <c r="D145" s="27">
        <v>297</v>
      </c>
      <c r="E145" s="27">
        <v>2156</v>
      </c>
      <c r="F145" s="27">
        <v>2453</v>
      </c>
      <c r="G145" s="26">
        <v>87.892376681614294</v>
      </c>
      <c r="H145" s="28"/>
      <c r="I145" s="27">
        <v>46</v>
      </c>
      <c r="J145" s="27">
        <v>1855</v>
      </c>
      <c r="K145" s="27">
        <v>1901</v>
      </c>
      <c r="L145" s="26">
        <v>97.580220936349306</v>
      </c>
    </row>
    <row r="146" spans="1:12" s="18" customFormat="1" ht="15.75" customHeight="1" x14ac:dyDescent="0.2">
      <c r="A146" s="28" t="s">
        <v>161</v>
      </c>
      <c r="B146" s="28" t="s">
        <v>8</v>
      </c>
      <c r="C146" s="28"/>
      <c r="D146" s="27">
        <v>320</v>
      </c>
      <c r="E146" s="27">
        <v>3561</v>
      </c>
      <c r="F146" s="27">
        <v>3881</v>
      </c>
      <c r="G146" s="26">
        <v>91.754702396289602</v>
      </c>
      <c r="H146" s="28"/>
      <c r="I146" s="27">
        <v>86</v>
      </c>
      <c r="J146" s="27">
        <v>3420</v>
      </c>
      <c r="K146" s="27">
        <v>3506</v>
      </c>
      <c r="L146" s="26">
        <v>97.547062179121497</v>
      </c>
    </row>
    <row r="147" spans="1:12" s="18" customFormat="1" ht="15.75" customHeight="1" x14ac:dyDescent="0.2">
      <c r="A147" s="28" t="s">
        <v>13</v>
      </c>
      <c r="B147" s="28" t="s">
        <v>17</v>
      </c>
      <c r="C147" s="28"/>
      <c r="D147" s="27">
        <v>406</v>
      </c>
      <c r="E147" s="27">
        <v>4076</v>
      </c>
      <c r="F147" s="27">
        <v>4482</v>
      </c>
      <c r="G147" s="26">
        <v>90.941543953592102</v>
      </c>
      <c r="H147" s="28"/>
      <c r="I147" s="27">
        <v>142</v>
      </c>
      <c r="J147" s="27">
        <v>5431</v>
      </c>
      <c r="K147" s="27">
        <v>5573</v>
      </c>
      <c r="L147" s="26">
        <v>97.452000717746301</v>
      </c>
    </row>
    <row r="148" spans="1:12" s="18" customFormat="1" ht="15.75" customHeight="1" x14ac:dyDescent="0.2">
      <c r="A148" s="28" t="s">
        <v>13</v>
      </c>
      <c r="B148" s="28" t="s">
        <v>18</v>
      </c>
      <c r="C148" s="28"/>
      <c r="D148" s="27">
        <v>270</v>
      </c>
      <c r="E148" s="27">
        <v>2362</v>
      </c>
      <c r="F148" s="27">
        <v>2632</v>
      </c>
      <c r="G148" s="26">
        <v>89.741641337386</v>
      </c>
      <c r="H148" s="28"/>
      <c r="I148" s="27">
        <v>76</v>
      </c>
      <c r="J148" s="27">
        <v>2582</v>
      </c>
      <c r="K148" s="27">
        <v>2658</v>
      </c>
      <c r="L148" s="26">
        <v>97.140707298720798</v>
      </c>
    </row>
    <row r="149" spans="1:12" s="18" customFormat="1" ht="15.75" customHeight="1" x14ac:dyDescent="0.2">
      <c r="A149" s="28" t="s">
        <v>138</v>
      </c>
      <c r="B149" s="28" t="s">
        <v>40</v>
      </c>
      <c r="C149" s="28"/>
      <c r="D149" s="27">
        <v>671</v>
      </c>
      <c r="E149" s="27">
        <v>4735</v>
      </c>
      <c r="F149" s="27">
        <v>5406</v>
      </c>
      <c r="G149" s="26">
        <v>87.587865334813202</v>
      </c>
      <c r="H149" s="28"/>
      <c r="I149" s="27">
        <v>179</v>
      </c>
      <c r="J149" s="27">
        <v>5868</v>
      </c>
      <c r="K149" s="27">
        <v>6047</v>
      </c>
      <c r="L149" s="26">
        <v>97.039854473292493</v>
      </c>
    </row>
    <row r="150" spans="1:12" s="18" customFormat="1" ht="15.75" customHeight="1" x14ac:dyDescent="0.2">
      <c r="A150" s="28" t="s">
        <v>51</v>
      </c>
      <c r="B150" s="28" t="s">
        <v>54</v>
      </c>
      <c r="C150" s="28"/>
      <c r="D150" s="27">
        <v>1321</v>
      </c>
      <c r="E150" s="27">
        <v>3787</v>
      </c>
      <c r="F150" s="27">
        <v>5108</v>
      </c>
      <c r="G150" s="26">
        <v>74.138606108065801</v>
      </c>
      <c r="H150" s="28"/>
      <c r="I150" s="27">
        <v>139</v>
      </c>
      <c r="J150" s="27">
        <v>4398</v>
      </c>
      <c r="K150" s="27">
        <v>4537</v>
      </c>
      <c r="L150" s="26">
        <v>96.936301520828707</v>
      </c>
    </row>
    <row r="151" spans="1:12" s="18" customFormat="1" ht="15.75" customHeight="1" x14ac:dyDescent="0.2">
      <c r="A151" s="28" t="s">
        <v>83</v>
      </c>
      <c r="B151" s="28" t="s">
        <v>1</v>
      </c>
      <c r="C151" s="28"/>
      <c r="D151" s="27">
        <v>483</v>
      </c>
      <c r="E151" s="27">
        <v>2194</v>
      </c>
      <c r="F151" s="27">
        <v>2677</v>
      </c>
      <c r="G151" s="26">
        <v>81.957415016809904</v>
      </c>
      <c r="H151" s="28"/>
      <c r="I151" s="27">
        <v>71</v>
      </c>
      <c r="J151" s="27">
        <v>2228</v>
      </c>
      <c r="K151" s="27">
        <v>2299</v>
      </c>
      <c r="L151" s="26">
        <v>96.911700739451902</v>
      </c>
    </row>
    <row r="152" spans="1:12" s="18" customFormat="1" ht="15.75" customHeight="1" x14ac:dyDescent="0.2">
      <c r="A152" s="28" t="s">
        <v>51</v>
      </c>
      <c r="B152" s="28" t="s">
        <v>16</v>
      </c>
      <c r="C152" s="28"/>
      <c r="D152" s="27">
        <v>3026</v>
      </c>
      <c r="E152" s="27">
        <v>5256</v>
      </c>
      <c r="F152" s="27">
        <v>8282</v>
      </c>
      <c r="G152" s="26">
        <v>63.462931659019603</v>
      </c>
      <c r="H152" s="28"/>
      <c r="I152" s="27">
        <v>228</v>
      </c>
      <c r="J152" s="27">
        <v>7120</v>
      </c>
      <c r="K152" s="27">
        <v>7348</v>
      </c>
      <c r="L152" s="26">
        <v>96.897114861186694</v>
      </c>
    </row>
    <row r="153" spans="1:12" s="18" customFormat="1" ht="15.75" customHeight="1" x14ac:dyDescent="0.2">
      <c r="A153" s="28" t="s">
        <v>4</v>
      </c>
      <c r="B153" s="28" t="s">
        <v>22</v>
      </c>
      <c r="C153" s="28"/>
      <c r="D153" s="27">
        <v>1048</v>
      </c>
      <c r="E153" s="27">
        <v>15759</v>
      </c>
      <c r="F153" s="27">
        <v>16807</v>
      </c>
      <c r="G153" s="26">
        <v>93.764502885702399</v>
      </c>
      <c r="H153" s="28"/>
      <c r="I153" s="27">
        <v>157</v>
      </c>
      <c r="J153" s="27">
        <v>4690</v>
      </c>
      <c r="K153" s="27">
        <v>4847</v>
      </c>
      <c r="L153" s="26">
        <v>96.760883020424998</v>
      </c>
    </row>
    <row r="154" spans="1:12" s="18" customFormat="1" ht="15.75" customHeight="1" x14ac:dyDescent="0.2">
      <c r="A154" s="28" t="s">
        <v>81</v>
      </c>
      <c r="B154" s="28" t="s">
        <v>1</v>
      </c>
      <c r="C154" s="28"/>
      <c r="D154" s="27">
        <v>230</v>
      </c>
      <c r="E154" s="27">
        <v>1586</v>
      </c>
      <c r="F154" s="27">
        <v>1816</v>
      </c>
      <c r="G154" s="26">
        <v>87.334801762114495</v>
      </c>
      <c r="H154" s="28"/>
      <c r="I154" s="27">
        <v>63</v>
      </c>
      <c r="J154" s="27">
        <v>1868</v>
      </c>
      <c r="K154" s="27">
        <v>1931</v>
      </c>
      <c r="L154" s="26">
        <v>96.737441740031102</v>
      </c>
    </row>
    <row r="155" spans="1:12" s="18" customFormat="1" ht="15.75" customHeight="1" x14ac:dyDescent="0.2">
      <c r="A155" s="28" t="s">
        <v>13</v>
      </c>
      <c r="B155" s="28" t="s">
        <v>19</v>
      </c>
      <c r="C155" s="28"/>
      <c r="D155" s="27">
        <v>486</v>
      </c>
      <c r="E155" s="27">
        <v>2360</v>
      </c>
      <c r="F155" s="27">
        <v>2846</v>
      </c>
      <c r="G155" s="26">
        <v>82.923401264933204</v>
      </c>
      <c r="H155" s="28"/>
      <c r="I155" s="27">
        <v>102</v>
      </c>
      <c r="J155" s="27">
        <v>2835</v>
      </c>
      <c r="K155" s="27">
        <v>2937</v>
      </c>
      <c r="L155" s="26">
        <v>96.527068437180802</v>
      </c>
    </row>
    <row r="156" spans="1:12" s="18" customFormat="1" ht="15.75" customHeight="1" x14ac:dyDescent="0.2">
      <c r="A156" s="28" t="s">
        <v>105</v>
      </c>
      <c r="B156" s="28" t="s">
        <v>1</v>
      </c>
      <c r="C156" s="28"/>
      <c r="D156" s="27">
        <v>2269</v>
      </c>
      <c r="E156" s="27">
        <v>24149</v>
      </c>
      <c r="F156" s="27">
        <v>26418</v>
      </c>
      <c r="G156" s="26">
        <v>91.411159058217905</v>
      </c>
      <c r="H156" s="28"/>
      <c r="I156" s="27">
        <v>1107</v>
      </c>
      <c r="J156" s="27">
        <v>29995</v>
      </c>
      <c r="K156" s="27">
        <v>31102</v>
      </c>
      <c r="L156" s="26">
        <v>96.440743360555601</v>
      </c>
    </row>
    <row r="157" spans="1:12" s="18" customFormat="1" ht="15.75" customHeight="1" x14ac:dyDescent="0.2">
      <c r="A157" s="28" t="s">
        <v>97</v>
      </c>
      <c r="B157" s="28" t="s">
        <v>10</v>
      </c>
      <c r="C157" s="28"/>
      <c r="D157" s="27">
        <v>949</v>
      </c>
      <c r="E157" s="27">
        <v>4868</v>
      </c>
      <c r="F157" s="27">
        <v>5817</v>
      </c>
      <c r="G157" s="26">
        <v>83.685748667698107</v>
      </c>
      <c r="H157" s="28"/>
      <c r="I157" s="27">
        <v>227</v>
      </c>
      <c r="J157" s="27">
        <v>6099</v>
      </c>
      <c r="K157" s="27">
        <v>6326</v>
      </c>
      <c r="L157" s="26">
        <v>96.411634524185899</v>
      </c>
    </row>
    <row r="158" spans="1:12" s="18" customFormat="1" ht="15.75" customHeight="1" x14ac:dyDescent="0.2">
      <c r="A158" s="28" t="s">
        <v>4</v>
      </c>
      <c r="B158" s="28" t="s">
        <v>23</v>
      </c>
      <c r="C158" s="28"/>
      <c r="D158" s="27"/>
      <c r="E158" s="27"/>
      <c r="F158" s="27"/>
      <c r="G158" s="28"/>
      <c r="H158" s="28"/>
      <c r="I158" s="27">
        <v>556</v>
      </c>
      <c r="J158" s="27">
        <v>13487</v>
      </c>
      <c r="K158" s="27">
        <v>14043</v>
      </c>
      <c r="L158" s="26">
        <v>96.040732037314001</v>
      </c>
    </row>
    <row r="159" spans="1:12" s="18" customFormat="1" ht="15.75" customHeight="1" x14ac:dyDescent="0.2">
      <c r="A159" s="28" t="s">
        <v>152</v>
      </c>
      <c r="B159" s="28" t="s">
        <v>1</v>
      </c>
      <c r="C159" s="28"/>
      <c r="D159" s="27">
        <v>408</v>
      </c>
      <c r="E159" s="27">
        <v>5247</v>
      </c>
      <c r="F159" s="27">
        <v>5655</v>
      </c>
      <c r="G159" s="26">
        <v>92.785145888594201</v>
      </c>
      <c r="H159" s="28"/>
      <c r="I159" s="27">
        <v>242</v>
      </c>
      <c r="J159" s="27">
        <v>5498</v>
      </c>
      <c r="K159" s="27">
        <v>5740</v>
      </c>
      <c r="L159" s="26">
        <v>95.783972125435497</v>
      </c>
    </row>
    <row r="160" spans="1:12" s="18" customFormat="1" ht="15.75" customHeight="1" x14ac:dyDescent="0.2">
      <c r="A160" s="28" t="s">
        <v>27</v>
      </c>
      <c r="B160" s="28" t="s">
        <v>14</v>
      </c>
      <c r="C160" s="28"/>
      <c r="D160" s="27">
        <v>643</v>
      </c>
      <c r="E160" s="27">
        <v>5675</v>
      </c>
      <c r="F160" s="27">
        <v>6318</v>
      </c>
      <c r="G160" s="26">
        <v>89.8227287116176</v>
      </c>
      <c r="H160" s="28"/>
      <c r="I160" s="27">
        <v>239</v>
      </c>
      <c r="J160" s="27">
        <v>5419</v>
      </c>
      <c r="K160" s="27">
        <v>5658</v>
      </c>
      <c r="L160" s="26">
        <v>95.775892541534105</v>
      </c>
    </row>
    <row r="161" spans="1:12" s="18" customFormat="1" ht="15.75" customHeight="1" x14ac:dyDescent="0.2">
      <c r="A161" s="28" t="s">
        <v>97</v>
      </c>
      <c r="B161" s="28" t="s">
        <v>80</v>
      </c>
      <c r="C161" s="28"/>
      <c r="D161" s="27">
        <v>287</v>
      </c>
      <c r="E161" s="27">
        <v>1882</v>
      </c>
      <c r="F161" s="27">
        <v>2169</v>
      </c>
      <c r="G161" s="26">
        <v>86.768095896726606</v>
      </c>
      <c r="H161" s="28"/>
      <c r="I161" s="27">
        <v>98</v>
      </c>
      <c r="J161" s="27">
        <v>2082</v>
      </c>
      <c r="K161" s="27">
        <v>2180</v>
      </c>
      <c r="L161" s="26">
        <v>95.504587155963307</v>
      </c>
    </row>
    <row r="162" spans="1:12" s="18" customFormat="1" ht="15.75" customHeight="1" x14ac:dyDescent="0.2">
      <c r="A162" s="28" t="s">
        <v>39</v>
      </c>
      <c r="B162" s="28" t="s">
        <v>43</v>
      </c>
      <c r="C162" s="28"/>
      <c r="D162" s="27">
        <v>355</v>
      </c>
      <c r="E162" s="27">
        <v>2548</v>
      </c>
      <c r="F162" s="27">
        <v>2903</v>
      </c>
      <c r="G162" s="26">
        <v>87.771271098863195</v>
      </c>
      <c r="H162" s="28"/>
      <c r="I162" s="27">
        <v>137</v>
      </c>
      <c r="J162" s="27">
        <v>2864</v>
      </c>
      <c r="K162" s="27">
        <v>3001</v>
      </c>
      <c r="L162" s="26">
        <v>95.434855048317203</v>
      </c>
    </row>
    <row r="163" spans="1:12" s="18" customFormat="1" ht="15.75" customHeight="1" x14ac:dyDescent="0.2">
      <c r="A163" s="28" t="s">
        <v>27</v>
      </c>
      <c r="B163" s="28" t="s">
        <v>30</v>
      </c>
      <c r="C163" s="28"/>
      <c r="D163" s="27">
        <v>404</v>
      </c>
      <c r="E163" s="27">
        <v>2065</v>
      </c>
      <c r="F163" s="27">
        <v>2469</v>
      </c>
      <c r="G163" s="26">
        <v>83.637100040502204</v>
      </c>
      <c r="H163" s="28"/>
      <c r="I163" s="27">
        <v>110</v>
      </c>
      <c r="J163" s="27">
        <v>2275</v>
      </c>
      <c r="K163" s="27">
        <v>2385</v>
      </c>
      <c r="L163" s="26">
        <v>95.387840670859504</v>
      </c>
    </row>
    <row r="164" spans="1:12" s="18" customFormat="1" ht="15.75" customHeight="1" x14ac:dyDescent="0.2">
      <c r="A164" s="28" t="s">
        <v>51</v>
      </c>
      <c r="B164" s="28" t="s">
        <v>9</v>
      </c>
      <c r="C164" s="28"/>
      <c r="D164" s="27">
        <v>1631</v>
      </c>
      <c r="E164" s="27">
        <v>5210</v>
      </c>
      <c r="F164" s="27">
        <v>6841</v>
      </c>
      <c r="G164" s="26">
        <v>76.158456366028403</v>
      </c>
      <c r="H164" s="28"/>
      <c r="I164" s="27">
        <v>294</v>
      </c>
      <c r="J164" s="27">
        <v>5954</v>
      </c>
      <c r="K164" s="27">
        <v>6248</v>
      </c>
      <c r="L164" s="26">
        <v>95.294494238156204</v>
      </c>
    </row>
    <row r="165" spans="1:12" s="18" customFormat="1" ht="15.75" customHeight="1" x14ac:dyDescent="0.2">
      <c r="A165" s="28" t="s">
        <v>51</v>
      </c>
      <c r="B165" s="28" t="s">
        <v>202</v>
      </c>
      <c r="C165" s="28"/>
      <c r="D165" s="27">
        <v>0</v>
      </c>
      <c r="E165" s="27">
        <v>184</v>
      </c>
      <c r="F165" s="27">
        <v>184</v>
      </c>
      <c r="G165" s="26">
        <v>100</v>
      </c>
      <c r="H165" s="28"/>
      <c r="I165" s="27">
        <v>12</v>
      </c>
      <c r="J165" s="27">
        <v>241</v>
      </c>
      <c r="K165" s="27">
        <v>253</v>
      </c>
      <c r="L165" s="26">
        <v>95.256916996047394</v>
      </c>
    </row>
    <row r="166" spans="1:12" s="18" customFormat="1" ht="15.75" customHeight="1" x14ac:dyDescent="0.2">
      <c r="A166" s="28" t="s">
        <v>97</v>
      </c>
      <c r="B166" s="28" t="s">
        <v>8</v>
      </c>
      <c r="C166" s="28"/>
      <c r="D166" s="27">
        <v>697</v>
      </c>
      <c r="E166" s="27">
        <v>7213</v>
      </c>
      <c r="F166" s="27">
        <v>7910</v>
      </c>
      <c r="G166" s="26">
        <v>91.188369152970907</v>
      </c>
      <c r="H166" s="28"/>
      <c r="I166" s="27">
        <v>406</v>
      </c>
      <c r="J166" s="27">
        <v>8152</v>
      </c>
      <c r="K166" s="27">
        <v>8558</v>
      </c>
      <c r="L166" s="26">
        <v>95.255900911427901</v>
      </c>
    </row>
    <row r="167" spans="1:12" s="18" customFormat="1" ht="15.75" customHeight="1" x14ac:dyDescent="0.2">
      <c r="A167" s="28" t="s">
        <v>124</v>
      </c>
      <c r="B167" s="28" t="s">
        <v>63</v>
      </c>
      <c r="C167" s="28"/>
      <c r="D167" s="27">
        <v>301</v>
      </c>
      <c r="E167" s="27">
        <v>2773</v>
      </c>
      <c r="F167" s="27">
        <v>3074</v>
      </c>
      <c r="G167" s="26">
        <v>90.208197787898499</v>
      </c>
      <c r="H167" s="28"/>
      <c r="I167" s="27">
        <v>160</v>
      </c>
      <c r="J167" s="27">
        <v>3121</v>
      </c>
      <c r="K167" s="27">
        <v>3281</v>
      </c>
      <c r="L167" s="26">
        <v>95.123437976226796</v>
      </c>
    </row>
    <row r="168" spans="1:12" s="18" customFormat="1" ht="15.75" customHeight="1" x14ac:dyDescent="0.2">
      <c r="A168" s="28" t="s">
        <v>51</v>
      </c>
      <c r="B168" s="28" t="s">
        <v>33</v>
      </c>
      <c r="C168" s="28"/>
      <c r="D168" s="27">
        <v>1874</v>
      </c>
      <c r="E168" s="27">
        <v>5530</v>
      </c>
      <c r="F168" s="27">
        <v>7404</v>
      </c>
      <c r="G168" s="26">
        <v>74.689357104267998</v>
      </c>
      <c r="H168" s="28"/>
      <c r="I168" s="27">
        <v>381</v>
      </c>
      <c r="J168" s="27">
        <v>7325</v>
      </c>
      <c r="K168" s="27">
        <v>7706</v>
      </c>
      <c r="L168" s="26">
        <v>95.055800674798903</v>
      </c>
    </row>
    <row r="169" spans="1:12" s="18" customFormat="1" ht="15.75" customHeight="1" x14ac:dyDescent="0.2">
      <c r="A169" s="28" t="s">
        <v>124</v>
      </c>
      <c r="B169" s="28" t="s">
        <v>7</v>
      </c>
      <c r="C169" s="28"/>
      <c r="D169" s="27">
        <v>1226</v>
      </c>
      <c r="E169" s="27">
        <v>5246</v>
      </c>
      <c r="F169" s="27">
        <v>6472</v>
      </c>
      <c r="G169" s="26">
        <v>81.056860321384406</v>
      </c>
      <c r="H169" s="28"/>
      <c r="I169" s="27">
        <v>326</v>
      </c>
      <c r="J169" s="27">
        <v>5926</v>
      </c>
      <c r="K169" s="27">
        <v>6252</v>
      </c>
      <c r="L169" s="26">
        <v>94.785668586052495</v>
      </c>
    </row>
    <row r="170" spans="1:12" s="18" customFormat="1" ht="15.75" customHeight="1" x14ac:dyDescent="0.2">
      <c r="A170" s="28" t="s">
        <v>111</v>
      </c>
      <c r="B170" s="28" t="s">
        <v>32</v>
      </c>
      <c r="C170" s="28"/>
      <c r="D170" s="27">
        <v>714</v>
      </c>
      <c r="E170" s="27">
        <v>4471</v>
      </c>
      <c r="F170" s="27">
        <v>5185</v>
      </c>
      <c r="G170" s="26">
        <v>86.229508196721298</v>
      </c>
      <c r="H170" s="28"/>
      <c r="I170" s="27">
        <v>318</v>
      </c>
      <c r="J170" s="27">
        <v>5459</v>
      </c>
      <c r="K170" s="27">
        <v>5777</v>
      </c>
      <c r="L170" s="26">
        <v>94.495412844036693</v>
      </c>
    </row>
    <row r="171" spans="1:12" s="18" customFormat="1" ht="15.75" customHeight="1" x14ac:dyDescent="0.2">
      <c r="A171" s="28" t="s">
        <v>134</v>
      </c>
      <c r="B171" s="28" t="s">
        <v>1</v>
      </c>
      <c r="C171" s="28"/>
      <c r="D171" s="27">
        <v>852</v>
      </c>
      <c r="E171" s="27">
        <v>3047</v>
      </c>
      <c r="F171" s="27">
        <v>3899</v>
      </c>
      <c r="G171" s="26">
        <v>78.148243139266498</v>
      </c>
      <c r="H171" s="28"/>
      <c r="I171" s="27">
        <v>225</v>
      </c>
      <c r="J171" s="27">
        <v>3690</v>
      </c>
      <c r="K171" s="27">
        <v>3915</v>
      </c>
      <c r="L171" s="26">
        <v>94.252873563218401</v>
      </c>
    </row>
    <row r="172" spans="1:12" s="18" customFormat="1" ht="15.75" customHeight="1" x14ac:dyDescent="0.2">
      <c r="A172" s="28" t="s">
        <v>89</v>
      </c>
      <c r="B172" s="28" t="s">
        <v>26</v>
      </c>
      <c r="C172" s="28"/>
      <c r="D172" s="27">
        <v>550</v>
      </c>
      <c r="E172" s="27">
        <v>3818</v>
      </c>
      <c r="F172" s="27">
        <v>4368</v>
      </c>
      <c r="G172" s="26">
        <v>87.408424908424905</v>
      </c>
      <c r="H172" s="28"/>
      <c r="I172" s="27">
        <v>250</v>
      </c>
      <c r="J172" s="27">
        <v>4030</v>
      </c>
      <c r="K172" s="27">
        <v>4280</v>
      </c>
      <c r="L172" s="26">
        <v>94.158878504672899</v>
      </c>
    </row>
    <row r="173" spans="1:12" s="18" customFormat="1" ht="15.75" customHeight="1" x14ac:dyDescent="0.2">
      <c r="A173" s="28" t="s">
        <v>111</v>
      </c>
      <c r="B173" s="28" t="s">
        <v>8</v>
      </c>
      <c r="C173" s="28"/>
      <c r="D173" s="27">
        <v>355</v>
      </c>
      <c r="E173" s="27">
        <v>2427</v>
      </c>
      <c r="F173" s="27">
        <v>2782</v>
      </c>
      <c r="G173" s="26">
        <v>87.239396117900796</v>
      </c>
      <c r="H173" s="28"/>
      <c r="I173" s="27">
        <v>206</v>
      </c>
      <c r="J173" s="27">
        <v>3087</v>
      </c>
      <c r="K173" s="27">
        <v>3293</v>
      </c>
      <c r="L173" s="26">
        <v>93.744306103856701</v>
      </c>
    </row>
    <row r="174" spans="1:12" s="17" customFormat="1" ht="15.75" customHeight="1" x14ac:dyDescent="0.2">
      <c r="A174" s="28" t="s">
        <v>39</v>
      </c>
      <c r="B174" s="28" t="s">
        <v>41</v>
      </c>
      <c r="C174" s="28"/>
      <c r="D174" s="27">
        <v>3026</v>
      </c>
      <c r="E174" s="27">
        <v>6264</v>
      </c>
      <c r="F174" s="27">
        <v>9290</v>
      </c>
      <c r="G174" s="26">
        <v>67.427341227125893</v>
      </c>
      <c r="H174" s="28"/>
      <c r="I174" s="27">
        <v>587</v>
      </c>
      <c r="J174" s="27">
        <v>8714</v>
      </c>
      <c r="K174" s="27">
        <v>9301</v>
      </c>
      <c r="L174" s="26">
        <v>93.688850661219206</v>
      </c>
    </row>
    <row r="175" spans="1:12" s="18" customFormat="1" ht="15.75" customHeight="1" x14ac:dyDescent="0.2">
      <c r="A175" s="28" t="s">
        <v>62</v>
      </c>
      <c r="B175" s="28" t="s">
        <v>7</v>
      </c>
      <c r="C175" s="28"/>
      <c r="D175" s="27">
        <v>764</v>
      </c>
      <c r="E175" s="27">
        <v>3132</v>
      </c>
      <c r="F175" s="27">
        <v>3896</v>
      </c>
      <c r="G175" s="26">
        <v>80.390143737166298</v>
      </c>
      <c r="H175" s="28"/>
      <c r="I175" s="27">
        <v>245</v>
      </c>
      <c r="J175" s="27">
        <v>3506</v>
      </c>
      <c r="K175" s="27">
        <v>3751</v>
      </c>
      <c r="L175" s="26">
        <v>93.468408424420204</v>
      </c>
    </row>
    <row r="176" spans="1:12" s="18" customFormat="1" ht="15.75" customHeight="1" x14ac:dyDescent="0.2">
      <c r="A176" s="28" t="s">
        <v>108</v>
      </c>
      <c r="B176" s="28" t="s">
        <v>110</v>
      </c>
      <c r="C176" s="28"/>
      <c r="D176" s="27">
        <v>404</v>
      </c>
      <c r="E176" s="27">
        <v>3673</v>
      </c>
      <c r="F176" s="27">
        <v>4077</v>
      </c>
      <c r="G176" s="26">
        <v>90.0907530046603</v>
      </c>
      <c r="H176" s="28"/>
      <c r="I176" s="27">
        <v>197</v>
      </c>
      <c r="J176" s="27">
        <v>2769</v>
      </c>
      <c r="K176" s="27">
        <v>2966</v>
      </c>
      <c r="L176" s="26">
        <v>93.358057990559701</v>
      </c>
    </row>
    <row r="177" spans="1:12" s="18" customFormat="1" ht="15.75" customHeight="1" x14ac:dyDescent="0.2">
      <c r="A177" s="28" t="s">
        <v>73</v>
      </c>
      <c r="B177" s="28" t="s">
        <v>26</v>
      </c>
      <c r="C177" s="28"/>
      <c r="D177" s="27">
        <v>547</v>
      </c>
      <c r="E177" s="27">
        <v>2420</v>
      </c>
      <c r="F177" s="27">
        <v>2967</v>
      </c>
      <c r="G177" s="26">
        <v>81.5638692281766</v>
      </c>
      <c r="H177" s="28"/>
      <c r="I177" s="27">
        <v>226</v>
      </c>
      <c r="J177" s="27">
        <v>3065</v>
      </c>
      <c r="K177" s="27">
        <v>3291</v>
      </c>
      <c r="L177" s="26">
        <v>93.132786387116397</v>
      </c>
    </row>
    <row r="178" spans="1:12" s="18" customFormat="1" ht="15.75" customHeight="1" x14ac:dyDescent="0.2">
      <c r="A178" s="28" t="s">
        <v>120</v>
      </c>
      <c r="B178" s="28" t="s">
        <v>1</v>
      </c>
      <c r="C178" s="28"/>
      <c r="D178" s="27">
        <v>1747</v>
      </c>
      <c r="E178" s="27">
        <v>4826</v>
      </c>
      <c r="F178" s="27">
        <v>6573</v>
      </c>
      <c r="G178" s="26">
        <v>73.421573102084295</v>
      </c>
      <c r="H178" s="28"/>
      <c r="I178" s="27">
        <v>356</v>
      </c>
      <c r="J178" s="27">
        <v>4740</v>
      </c>
      <c r="K178" s="27">
        <v>5096</v>
      </c>
      <c r="L178" s="26">
        <v>93.014128728414406</v>
      </c>
    </row>
    <row r="179" spans="1:12" s="18" customFormat="1" ht="15.75" customHeight="1" x14ac:dyDescent="0.2">
      <c r="A179" s="28" t="s">
        <v>132</v>
      </c>
      <c r="B179" s="28" t="s">
        <v>26</v>
      </c>
      <c r="C179" s="28"/>
      <c r="D179" s="27">
        <v>718</v>
      </c>
      <c r="E179" s="27">
        <v>3372</v>
      </c>
      <c r="F179" s="27">
        <v>4090</v>
      </c>
      <c r="G179" s="26">
        <v>82.444987775061094</v>
      </c>
      <c r="H179" s="28"/>
      <c r="I179" s="27">
        <v>304</v>
      </c>
      <c r="J179" s="27">
        <v>4037</v>
      </c>
      <c r="K179" s="27">
        <v>4341</v>
      </c>
      <c r="L179" s="26">
        <v>92.997005298318399</v>
      </c>
    </row>
    <row r="180" spans="1:12" s="18" customFormat="1" ht="15.75" customHeight="1" x14ac:dyDescent="0.2">
      <c r="A180" s="28" t="s">
        <v>150</v>
      </c>
      <c r="B180" s="28" t="s">
        <v>63</v>
      </c>
      <c r="C180" s="28"/>
      <c r="D180" s="27">
        <v>1343</v>
      </c>
      <c r="E180" s="27">
        <v>9105</v>
      </c>
      <c r="F180" s="27">
        <v>10448</v>
      </c>
      <c r="G180" s="26">
        <v>87.145865237365996</v>
      </c>
      <c r="H180" s="28"/>
      <c r="I180" s="27">
        <v>667</v>
      </c>
      <c r="J180" s="27">
        <v>8812</v>
      </c>
      <c r="K180" s="27">
        <v>9479</v>
      </c>
      <c r="L180" s="26">
        <v>92.963392762949695</v>
      </c>
    </row>
    <row r="181" spans="1:12" s="18" customFormat="1" ht="15.75" customHeight="1" x14ac:dyDescent="0.2">
      <c r="A181" s="28" t="s">
        <v>97</v>
      </c>
      <c r="B181" s="28" t="s">
        <v>58</v>
      </c>
      <c r="C181" s="28"/>
      <c r="D181" s="27">
        <v>693</v>
      </c>
      <c r="E181" s="27">
        <v>4181</v>
      </c>
      <c r="F181" s="27">
        <v>4874</v>
      </c>
      <c r="G181" s="26">
        <v>85.781698810012301</v>
      </c>
      <c r="H181" s="28"/>
      <c r="I181" s="27">
        <v>337</v>
      </c>
      <c r="J181" s="27">
        <v>4423</v>
      </c>
      <c r="K181" s="27">
        <v>4760</v>
      </c>
      <c r="L181" s="26">
        <v>92.920168067226896</v>
      </c>
    </row>
    <row r="182" spans="1:12" s="18" customFormat="1" ht="15.75" customHeight="1" x14ac:dyDescent="0.2">
      <c r="A182" s="28" t="s">
        <v>130</v>
      </c>
      <c r="B182" s="28" t="s">
        <v>1</v>
      </c>
      <c r="C182" s="28"/>
      <c r="D182" s="27">
        <v>668</v>
      </c>
      <c r="E182" s="27">
        <v>4443</v>
      </c>
      <c r="F182" s="27">
        <v>5111</v>
      </c>
      <c r="G182" s="26">
        <v>86.930150655448998</v>
      </c>
      <c r="H182" s="28"/>
      <c r="I182" s="27">
        <v>368</v>
      </c>
      <c r="J182" s="27">
        <v>4576</v>
      </c>
      <c r="K182" s="27">
        <v>4944</v>
      </c>
      <c r="L182" s="26">
        <v>92.556634304207094</v>
      </c>
    </row>
    <row r="183" spans="1:12" s="18" customFormat="1" ht="15.75" customHeight="1" x14ac:dyDescent="0.2">
      <c r="A183" s="28" t="s">
        <v>97</v>
      </c>
      <c r="B183" s="28" t="s">
        <v>63</v>
      </c>
      <c r="C183" s="28"/>
      <c r="D183" s="27">
        <v>798</v>
      </c>
      <c r="E183" s="27">
        <v>4939</v>
      </c>
      <c r="F183" s="27">
        <v>5737</v>
      </c>
      <c r="G183" s="26">
        <v>86.090291092905701</v>
      </c>
      <c r="H183" s="28"/>
      <c r="I183" s="27">
        <v>395</v>
      </c>
      <c r="J183" s="27">
        <v>4863</v>
      </c>
      <c r="K183" s="27">
        <v>5258</v>
      </c>
      <c r="L183" s="26">
        <v>92.487637885127398</v>
      </c>
    </row>
    <row r="184" spans="1:12" s="18" customFormat="1" ht="15.75" customHeight="1" x14ac:dyDescent="0.2">
      <c r="A184" s="28" t="s">
        <v>71</v>
      </c>
      <c r="B184" s="28" t="s">
        <v>15</v>
      </c>
      <c r="C184" s="28"/>
      <c r="D184" s="27">
        <v>646</v>
      </c>
      <c r="E184" s="27">
        <v>4086</v>
      </c>
      <c r="F184" s="27">
        <v>4732</v>
      </c>
      <c r="G184" s="26">
        <v>86.348267117497898</v>
      </c>
      <c r="H184" s="28"/>
      <c r="I184" s="27">
        <v>341</v>
      </c>
      <c r="J184" s="27">
        <v>4116</v>
      </c>
      <c r="K184" s="27">
        <v>4457</v>
      </c>
      <c r="L184" s="26">
        <v>92.349113753645995</v>
      </c>
    </row>
    <row r="185" spans="1:12" s="18" customFormat="1" ht="15.75" customHeight="1" x14ac:dyDescent="0.2">
      <c r="A185" s="28" t="s">
        <v>13</v>
      </c>
      <c r="B185" s="28" t="s">
        <v>8</v>
      </c>
      <c r="C185" s="28"/>
      <c r="D185" s="27">
        <v>788</v>
      </c>
      <c r="E185" s="27">
        <v>2345</v>
      </c>
      <c r="F185" s="27">
        <v>3133</v>
      </c>
      <c r="G185" s="26">
        <v>74.848388126396401</v>
      </c>
      <c r="H185" s="28"/>
      <c r="I185" s="27">
        <v>244</v>
      </c>
      <c r="J185" s="27">
        <v>2920</v>
      </c>
      <c r="K185" s="27">
        <v>3164</v>
      </c>
      <c r="L185" s="26">
        <v>92.288242730720597</v>
      </c>
    </row>
    <row r="186" spans="1:12" s="18" customFormat="1" ht="15.75" customHeight="1" x14ac:dyDescent="0.2">
      <c r="A186" s="28" t="s">
        <v>90</v>
      </c>
      <c r="B186" s="28" t="s">
        <v>23</v>
      </c>
      <c r="C186" s="28"/>
      <c r="D186" s="27">
        <v>1677</v>
      </c>
      <c r="E186" s="27">
        <v>10922</v>
      </c>
      <c r="F186" s="27">
        <v>12599</v>
      </c>
      <c r="G186" s="26">
        <v>86.689419795221795</v>
      </c>
      <c r="H186" s="28"/>
      <c r="I186" s="27">
        <v>1143</v>
      </c>
      <c r="J186" s="27">
        <v>13647</v>
      </c>
      <c r="K186" s="27">
        <v>14790</v>
      </c>
      <c r="L186" s="26">
        <v>92.271805273833706</v>
      </c>
    </row>
    <row r="187" spans="1:12" s="18" customFormat="1" ht="15.75" customHeight="1" x14ac:dyDescent="0.2">
      <c r="A187" s="28" t="s">
        <v>71</v>
      </c>
      <c r="B187" s="28" t="s">
        <v>6</v>
      </c>
      <c r="C187" s="28"/>
      <c r="D187" s="27">
        <v>371</v>
      </c>
      <c r="E187" s="27">
        <v>2228</v>
      </c>
      <c r="F187" s="27">
        <v>2599</v>
      </c>
      <c r="G187" s="26">
        <v>85.725278953443606</v>
      </c>
      <c r="H187" s="28"/>
      <c r="I187" s="27">
        <v>205</v>
      </c>
      <c r="J187" s="27">
        <v>2408</v>
      </c>
      <c r="K187" s="27">
        <v>2613</v>
      </c>
      <c r="L187" s="26">
        <v>92.154611557596596</v>
      </c>
    </row>
    <row r="188" spans="1:12" s="18" customFormat="1" ht="15.75" customHeight="1" x14ac:dyDescent="0.2">
      <c r="A188" s="28" t="s">
        <v>77</v>
      </c>
      <c r="B188" s="28" t="s">
        <v>6</v>
      </c>
      <c r="C188" s="28"/>
      <c r="D188" s="27">
        <v>567</v>
      </c>
      <c r="E188" s="27">
        <v>2174</v>
      </c>
      <c r="F188" s="27">
        <v>2741</v>
      </c>
      <c r="G188" s="26">
        <v>79.314118934695401</v>
      </c>
      <c r="H188" s="28"/>
      <c r="I188" s="27">
        <v>233</v>
      </c>
      <c r="J188" s="27">
        <v>2662</v>
      </c>
      <c r="K188" s="27">
        <v>2895</v>
      </c>
      <c r="L188" s="26">
        <v>91.951640759930896</v>
      </c>
    </row>
    <row r="189" spans="1:12" s="18" customFormat="1" ht="15.75" customHeight="1" x14ac:dyDescent="0.2">
      <c r="A189" s="28" t="s">
        <v>160</v>
      </c>
      <c r="B189" s="28" t="s">
        <v>23</v>
      </c>
      <c r="C189" s="28"/>
      <c r="D189" s="27">
        <v>897</v>
      </c>
      <c r="E189" s="27">
        <v>2638</v>
      </c>
      <c r="F189" s="27">
        <v>3535</v>
      </c>
      <c r="G189" s="26">
        <v>74.625176803394595</v>
      </c>
      <c r="H189" s="28"/>
      <c r="I189" s="27">
        <v>353</v>
      </c>
      <c r="J189" s="27">
        <v>4003</v>
      </c>
      <c r="K189" s="27">
        <v>4356</v>
      </c>
      <c r="L189" s="26">
        <v>91.896235078053294</v>
      </c>
    </row>
    <row r="190" spans="1:12" s="18" customFormat="1" ht="15.75" customHeight="1" x14ac:dyDescent="0.2">
      <c r="A190" s="28" t="s">
        <v>71</v>
      </c>
      <c r="B190" s="28" t="s">
        <v>8</v>
      </c>
      <c r="C190" s="28"/>
      <c r="D190" s="27">
        <v>312</v>
      </c>
      <c r="E190" s="27">
        <v>1992</v>
      </c>
      <c r="F190" s="27">
        <v>2304</v>
      </c>
      <c r="G190" s="26">
        <v>86.4583333333333</v>
      </c>
      <c r="H190" s="28"/>
      <c r="I190" s="27">
        <v>212</v>
      </c>
      <c r="J190" s="27">
        <v>2371</v>
      </c>
      <c r="K190" s="27">
        <v>2583</v>
      </c>
      <c r="L190" s="26">
        <v>91.792489353465001</v>
      </c>
    </row>
    <row r="191" spans="1:12" s="18" customFormat="1" ht="15.75" customHeight="1" x14ac:dyDescent="0.2">
      <c r="A191" s="28" t="s">
        <v>114</v>
      </c>
      <c r="B191" s="28" t="s">
        <v>1</v>
      </c>
      <c r="C191" s="28"/>
      <c r="D191" s="27">
        <v>459</v>
      </c>
      <c r="E191" s="27">
        <v>3519</v>
      </c>
      <c r="F191" s="27">
        <v>3978</v>
      </c>
      <c r="G191" s="26">
        <v>88.461538461538495</v>
      </c>
      <c r="H191" s="28"/>
      <c r="I191" s="27">
        <v>360</v>
      </c>
      <c r="J191" s="27">
        <v>3998</v>
      </c>
      <c r="K191" s="27">
        <v>4358</v>
      </c>
      <c r="L191" s="26">
        <v>91.739329967875193</v>
      </c>
    </row>
    <row r="192" spans="1:12" s="18" customFormat="1" ht="15.75" customHeight="1" x14ac:dyDescent="0.2">
      <c r="A192" s="28" t="s">
        <v>84</v>
      </c>
      <c r="B192" s="28" t="s">
        <v>1</v>
      </c>
      <c r="C192" s="28"/>
      <c r="D192" s="27">
        <v>976</v>
      </c>
      <c r="E192" s="27">
        <v>5196</v>
      </c>
      <c r="F192" s="27">
        <v>6172</v>
      </c>
      <c r="G192" s="26">
        <v>84.186649384316297</v>
      </c>
      <c r="H192" s="28"/>
      <c r="I192" s="27">
        <v>453</v>
      </c>
      <c r="J192" s="27">
        <v>5025</v>
      </c>
      <c r="K192" s="27">
        <v>5478</v>
      </c>
      <c r="L192" s="26">
        <v>91.730558598028495</v>
      </c>
    </row>
    <row r="193" spans="1:12" s="18" customFormat="1" ht="15.75" customHeight="1" x14ac:dyDescent="0.2">
      <c r="A193" s="28" t="s">
        <v>111</v>
      </c>
      <c r="B193" s="28" t="s">
        <v>6</v>
      </c>
      <c r="C193" s="28"/>
      <c r="D193" s="27">
        <v>369</v>
      </c>
      <c r="E193" s="27">
        <v>2119</v>
      </c>
      <c r="F193" s="27">
        <v>2488</v>
      </c>
      <c r="G193" s="26">
        <v>85.1688102893891</v>
      </c>
      <c r="H193" s="28"/>
      <c r="I193" s="27">
        <v>260</v>
      </c>
      <c r="J193" s="27">
        <v>2836</v>
      </c>
      <c r="K193" s="27">
        <v>3096</v>
      </c>
      <c r="L193" s="26">
        <v>91.602067183462495</v>
      </c>
    </row>
    <row r="194" spans="1:12" s="18" customFormat="1" ht="15.75" customHeight="1" x14ac:dyDescent="0.2">
      <c r="A194" s="28" t="s">
        <v>150</v>
      </c>
      <c r="B194" s="28" t="s">
        <v>6</v>
      </c>
      <c r="C194" s="28"/>
      <c r="D194" s="27">
        <v>449</v>
      </c>
      <c r="E194" s="27">
        <v>1927</v>
      </c>
      <c r="F194" s="27">
        <v>2376</v>
      </c>
      <c r="G194" s="26">
        <v>81.102693602693606</v>
      </c>
      <c r="H194" s="28"/>
      <c r="I194" s="27">
        <v>218</v>
      </c>
      <c r="J194" s="27">
        <v>2355</v>
      </c>
      <c r="K194" s="27">
        <v>2573</v>
      </c>
      <c r="L194" s="26">
        <v>91.527399922269694</v>
      </c>
    </row>
    <row r="195" spans="1:12" s="18" customFormat="1" ht="15.75" customHeight="1" x14ac:dyDescent="0.2">
      <c r="A195" s="28" t="s">
        <v>121</v>
      </c>
      <c r="B195" s="28" t="s">
        <v>26</v>
      </c>
      <c r="C195" s="28"/>
      <c r="D195" s="27">
        <v>1760</v>
      </c>
      <c r="E195" s="27">
        <v>7384</v>
      </c>
      <c r="F195" s="27">
        <v>9144</v>
      </c>
      <c r="G195" s="26">
        <v>80.7524059492563</v>
      </c>
      <c r="H195" s="28"/>
      <c r="I195" s="27">
        <v>845</v>
      </c>
      <c r="J195" s="27">
        <v>8962</v>
      </c>
      <c r="K195" s="27">
        <v>9807</v>
      </c>
      <c r="L195" s="26">
        <v>91.383705516467799</v>
      </c>
    </row>
    <row r="196" spans="1:12" s="18" customFormat="1" ht="15.75" customHeight="1" x14ac:dyDescent="0.2">
      <c r="A196" s="28" t="s">
        <v>121</v>
      </c>
      <c r="B196" s="28" t="s">
        <v>9</v>
      </c>
      <c r="C196" s="28"/>
      <c r="D196" s="27">
        <v>6441</v>
      </c>
      <c r="E196" s="27">
        <v>15317</v>
      </c>
      <c r="F196" s="27">
        <v>21758</v>
      </c>
      <c r="G196" s="26">
        <v>70.397095321261105</v>
      </c>
      <c r="H196" s="28"/>
      <c r="I196" s="27">
        <v>2160</v>
      </c>
      <c r="J196" s="27">
        <v>22764</v>
      </c>
      <c r="K196" s="27">
        <v>24924</v>
      </c>
      <c r="L196" s="26">
        <v>91.3336543090997</v>
      </c>
    </row>
    <row r="197" spans="1:12" s="18" customFormat="1" ht="15.75" customHeight="1" x14ac:dyDescent="0.2">
      <c r="A197" s="28" t="s">
        <v>25</v>
      </c>
      <c r="B197" s="28" t="s">
        <v>26</v>
      </c>
      <c r="C197" s="28"/>
      <c r="D197" s="27">
        <v>432</v>
      </c>
      <c r="E197" s="27">
        <v>2017</v>
      </c>
      <c r="F197" s="27">
        <v>2449</v>
      </c>
      <c r="G197" s="26">
        <v>82.360146998774994</v>
      </c>
      <c r="H197" s="28"/>
      <c r="I197" s="27">
        <v>273</v>
      </c>
      <c r="J197" s="27">
        <v>2865</v>
      </c>
      <c r="K197" s="27">
        <v>3138</v>
      </c>
      <c r="L197" s="26">
        <v>91.300191204588899</v>
      </c>
    </row>
    <row r="198" spans="1:12" s="18" customFormat="1" ht="15.75" customHeight="1" x14ac:dyDescent="0.2">
      <c r="A198" s="28" t="s">
        <v>73</v>
      </c>
      <c r="B198" s="28" t="s">
        <v>40</v>
      </c>
      <c r="C198" s="28"/>
      <c r="D198" s="27">
        <v>641</v>
      </c>
      <c r="E198" s="27">
        <v>3573</v>
      </c>
      <c r="F198" s="27">
        <v>4214</v>
      </c>
      <c r="G198" s="26">
        <v>84.788799240626503</v>
      </c>
      <c r="H198" s="28"/>
      <c r="I198" s="27">
        <v>355</v>
      </c>
      <c r="J198" s="27">
        <v>3621</v>
      </c>
      <c r="K198" s="27">
        <v>3976</v>
      </c>
      <c r="L198" s="26">
        <v>91.071428571428598</v>
      </c>
    </row>
    <row r="199" spans="1:12" s="18" customFormat="1" ht="15.75" customHeight="1" x14ac:dyDescent="0.2">
      <c r="A199" s="28" t="s">
        <v>73</v>
      </c>
      <c r="B199" s="28" t="s">
        <v>74</v>
      </c>
      <c r="C199" s="28"/>
      <c r="D199" s="27">
        <v>147</v>
      </c>
      <c r="E199" s="27">
        <v>938</v>
      </c>
      <c r="F199" s="27">
        <v>1085</v>
      </c>
      <c r="G199" s="26">
        <v>86.451612903225794</v>
      </c>
      <c r="H199" s="28"/>
      <c r="I199" s="27">
        <v>98</v>
      </c>
      <c r="J199" s="27">
        <v>989</v>
      </c>
      <c r="K199" s="27">
        <v>1087</v>
      </c>
      <c r="L199" s="26">
        <v>90.984360625574993</v>
      </c>
    </row>
    <row r="200" spans="1:12" s="18" customFormat="1" ht="15.75" customHeight="1" x14ac:dyDescent="0.2">
      <c r="A200" s="28" t="s">
        <v>27</v>
      </c>
      <c r="B200" s="28" t="s">
        <v>32</v>
      </c>
      <c r="C200" s="28"/>
      <c r="D200" s="27">
        <v>598</v>
      </c>
      <c r="E200" s="27">
        <v>3201</v>
      </c>
      <c r="F200" s="27">
        <v>3799</v>
      </c>
      <c r="G200" s="26">
        <v>84.259015530402706</v>
      </c>
      <c r="H200" s="28"/>
      <c r="I200" s="27">
        <v>378</v>
      </c>
      <c r="J200" s="27">
        <v>3773</v>
      </c>
      <c r="K200" s="27">
        <v>4151</v>
      </c>
      <c r="L200" s="26">
        <v>90.893760539629</v>
      </c>
    </row>
    <row r="201" spans="1:12" s="18" customFormat="1" ht="15.75" customHeight="1" x14ac:dyDescent="0.2">
      <c r="A201" s="28" t="s">
        <v>161</v>
      </c>
      <c r="B201" s="28" t="s">
        <v>10</v>
      </c>
      <c r="C201" s="28"/>
      <c r="D201" s="27">
        <v>991</v>
      </c>
      <c r="E201" s="27">
        <v>2767</v>
      </c>
      <c r="F201" s="27">
        <v>3758</v>
      </c>
      <c r="G201" s="26">
        <v>73.6295902075572</v>
      </c>
      <c r="H201" s="28"/>
      <c r="I201" s="27">
        <v>325</v>
      </c>
      <c r="J201" s="27">
        <v>3220</v>
      </c>
      <c r="K201" s="27">
        <v>3545</v>
      </c>
      <c r="L201" s="26">
        <v>90.832157968970407</v>
      </c>
    </row>
    <row r="202" spans="1:12" s="18" customFormat="1" ht="15.75" customHeight="1" x14ac:dyDescent="0.2">
      <c r="A202" s="28" t="s">
        <v>71</v>
      </c>
      <c r="B202" s="28" t="s">
        <v>16</v>
      </c>
      <c r="C202" s="28"/>
      <c r="D202" s="27">
        <v>486</v>
      </c>
      <c r="E202" s="27">
        <v>2541</v>
      </c>
      <c r="F202" s="27">
        <v>3027</v>
      </c>
      <c r="G202" s="26">
        <v>83.944499504459898</v>
      </c>
      <c r="H202" s="28"/>
      <c r="I202" s="27">
        <v>273</v>
      </c>
      <c r="J202" s="27">
        <v>2680</v>
      </c>
      <c r="K202" s="27">
        <v>2953</v>
      </c>
      <c r="L202" s="26">
        <v>90.755164239756198</v>
      </c>
    </row>
    <row r="203" spans="1:12" s="18" customFormat="1" ht="15.75" customHeight="1" x14ac:dyDescent="0.2">
      <c r="A203" s="28" t="s">
        <v>90</v>
      </c>
      <c r="B203" s="28" t="s">
        <v>22</v>
      </c>
      <c r="C203" s="28"/>
      <c r="D203" s="27">
        <v>2340</v>
      </c>
      <c r="E203" s="27">
        <v>7845</v>
      </c>
      <c r="F203" s="27">
        <v>10185</v>
      </c>
      <c r="G203" s="26">
        <v>77.025036818851305</v>
      </c>
      <c r="H203" s="28"/>
      <c r="I203" s="27">
        <v>897</v>
      </c>
      <c r="J203" s="27">
        <v>8676</v>
      </c>
      <c r="K203" s="27">
        <v>9573</v>
      </c>
      <c r="L203" s="26">
        <v>90.629896584142898</v>
      </c>
    </row>
    <row r="204" spans="1:12" s="18" customFormat="1" ht="15.75" customHeight="1" x14ac:dyDescent="0.2">
      <c r="A204" s="28" t="s">
        <v>77</v>
      </c>
      <c r="B204" s="28" t="s">
        <v>8</v>
      </c>
      <c r="C204" s="28"/>
      <c r="D204" s="27">
        <v>846</v>
      </c>
      <c r="E204" s="27">
        <v>5092</v>
      </c>
      <c r="F204" s="27">
        <v>5938</v>
      </c>
      <c r="G204" s="26">
        <v>85.752778713371498</v>
      </c>
      <c r="H204" s="28"/>
      <c r="I204" s="27">
        <v>497</v>
      </c>
      <c r="J204" s="27">
        <v>4768</v>
      </c>
      <c r="K204" s="27">
        <v>5265</v>
      </c>
      <c r="L204" s="26">
        <v>90.560303893637197</v>
      </c>
    </row>
    <row r="205" spans="1:12" s="18" customFormat="1" ht="15.75" customHeight="1" x14ac:dyDescent="0.2">
      <c r="A205" s="28" t="s">
        <v>91</v>
      </c>
      <c r="B205" s="28" t="s">
        <v>22</v>
      </c>
      <c r="C205" s="28"/>
      <c r="D205" s="27">
        <v>698</v>
      </c>
      <c r="E205" s="27">
        <v>1950</v>
      </c>
      <c r="F205" s="27">
        <v>2648</v>
      </c>
      <c r="G205" s="26">
        <v>73.640483383685805</v>
      </c>
      <c r="H205" s="28"/>
      <c r="I205" s="27">
        <v>177</v>
      </c>
      <c r="J205" s="27">
        <v>1687</v>
      </c>
      <c r="K205" s="27">
        <v>1864</v>
      </c>
      <c r="L205" s="26">
        <v>90.504291845493597</v>
      </c>
    </row>
    <row r="206" spans="1:12" s="18" customFormat="1" ht="15.75" customHeight="1" x14ac:dyDescent="0.2">
      <c r="A206" s="28" t="s">
        <v>167</v>
      </c>
      <c r="B206" s="28" t="s">
        <v>26</v>
      </c>
      <c r="C206" s="28"/>
      <c r="D206" s="27">
        <v>668</v>
      </c>
      <c r="E206" s="27">
        <v>4022</v>
      </c>
      <c r="F206" s="27">
        <v>4690</v>
      </c>
      <c r="G206" s="26">
        <v>85.756929637526696</v>
      </c>
      <c r="H206" s="28"/>
      <c r="I206" s="27">
        <v>487</v>
      </c>
      <c r="J206" s="27">
        <v>4638</v>
      </c>
      <c r="K206" s="27">
        <v>5125</v>
      </c>
      <c r="L206" s="26">
        <v>90.497560975609801</v>
      </c>
    </row>
    <row r="207" spans="1:12" s="18" customFormat="1" ht="15.75" customHeight="1" x14ac:dyDescent="0.2">
      <c r="A207" s="28" t="s">
        <v>82</v>
      </c>
      <c r="B207" s="28" t="s">
        <v>9</v>
      </c>
      <c r="C207" s="28"/>
      <c r="D207" s="27">
        <v>1501</v>
      </c>
      <c r="E207" s="27">
        <v>4814</v>
      </c>
      <c r="F207" s="27">
        <v>6315</v>
      </c>
      <c r="G207" s="26">
        <v>76.231195566112405</v>
      </c>
      <c r="H207" s="28"/>
      <c r="I207" s="27">
        <v>660</v>
      </c>
      <c r="J207" s="27">
        <v>6263</v>
      </c>
      <c r="K207" s="27">
        <v>6923</v>
      </c>
      <c r="L207" s="26">
        <v>90.466560739563803</v>
      </c>
    </row>
    <row r="208" spans="1:12" s="18" customFormat="1" ht="15.75" customHeight="1" x14ac:dyDescent="0.2">
      <c r="A208" s="28" t="s">
        <v>86</v>
      </c>
      <c r="B208" s="28" t="s">
        <v>23</v>
      </c>
      <c r="C208" s="28"/>
      <c r="D208" s="27">
        <v>1808</v>
      </c>
      <c r="E208" s="27">
        <v>5651</v>
      </c>
      <c r="F208" s="27">
        <v>7459</v>
      </c>
      <c r="G208" s="26">
        <v>75.760825847968903</v>
      </c>
      <c r="H208" s="28"/>
      <c r="I208" s="27">
        <v>824</v>
      </c>
      <c r="J208" s="27">
        <v>7631</v>
      </c>
      <c r="K208" s="27">
        <v>8455</v>
      </c>
      <c r="L208" s="26">
        <v>90.254287403903007</v>
      </c>
    </row>
    <row r="209" spans="1:12" s="18" customFormat="1" ht="15.75" customHeight="1" x14ac:dyDescent="0.2">
      <c r="A209" s="28" t="s">
        <v>50</v>
      </c>
      <c r="B209" s="28" t="s">
        <v>23</v>
      </c>
      <c r="C209" s="28"/>
      <c r="D209" s="27">
        <v>593</v>
      </c>
      <c r="E209" s="27">
        <v>3465</v>
      </c>
      <c r="F209" s="27">
        <v>4058</v>
      </c>
      <c r="G209" s="26">
        <v>85.386890093642194</v>
      </c>
      <c r="H209" s="28"/>
      <c r="I209" s="27">
        <v>375</v>
      </c>
      <c r="J209" s="27">
        <v>3435</v>
      </c>
      <c r="K209" s="27">
        <v>3810</v>
      </c>
      <c r="L209" s="26">
        <v>90.157480314960594</v>
      </c>
    </row>
    <row r="210" spans="1:12" s="18" customFormat="1" ht="15.75" customHeight="1" x14ac:dyDescent="0.2">
      <c r="A210" s="28" t="s">
        <v>73</v>
      </c>
      <c r="B210" s="28" t="s">
        <v>7</v>
      </c>
      <c r="C210" s="28"/>
      <c r="D210" s="27">
        <v>1874</v>
      </c>
      <c r="E210" s="27">
        <v>2700</v>
      </c>
      <c r="F210" s="27">
        <v>4574</v>
      </c>
      <c r="G210" s="26">
        <v>59.029296020988198</v>
      </c>
      <c r="H210" s="28"/>
      <c r="I210" s="27">
        <v>407</v>
      </c>
      <c r="J210" s="27">
        <v>3716</v>
      </c>
      <c r="K210" s="27">
        <v>4123</v>
      </c>
      <c r="L210" s="26">
        <v>90.128547174387606</v>
      </c>
    </row>
    <row r="211" spans="1:12" s="18" customFormat="1" ht="15.75" customHeight="1" x14ac:dyDescent="0.2">
      <c r="A211" s="28" t="s">
        <v>150</v>
      </c>
      <c r="B211" s="28" t="s">
        <v>151</v>
      </c>
      <c r="C211" s="28"/>
      <c r="D211" s="27">
        <v>1517</v>
      </c>
      <c r="E211" s="27">
        <v>4378</v>
      </c>
      <c r="F211" s="27">
        <v>5895</v>
      </c>
      <c r="G211" s="26">
        <v>74.266327396098404</v>
      </c>
      <c r="H211" s="28"/>
      <c r="I211" s="27">
        <v>605</v>
      </c>
      <c r="J211" s="27">
        <v>5505</v>
      </c>
      <c r="K211" s="27">
        <v>6110</v>
      </c>
      <c r="L211" s="26">
        <v>90.098199672667803</v>
      </c>
    </row>
    <row r="212" spans="1:12" s="18" customFormat="1" ht="15.75" customHeight="1" x14ac:dyDescent="0.2">
      <c r="A212" s="28" t="s">
        <v>124</v>
      </c>
      <c r="B212" s="28" t="s">
        <v>6</v>
      </c>
      <c r="C212" s="28"/>
      <c r="D212" s="27">
        <v>429</v>
      </c>
      <c r="E212" s="27">
        <v>2189</v>
      </c>
      <c r="F212" s="27">
        <v>2618</v>
      </c>
      <c r="G212" s="26">
        <v>83.613445378151297</v>
      </c>
      <c r="H212" s="28"/>
      <c r="I212" s="27">
        <v>294</v>
      </c>
      <c r="J212" s="27">
        <v>2667</v>
      </c>
      <c r="K212" s="27">
        <v>2961</v>
      </c>
      <c r="L212" s="26">
        <v>90.070921985815602</v>
      </c>
    </row>
    <row r="213" spans="1:12" s="18" customFormat="1" ht="15.75" customHeight="1" x14ac:dyDescent="0.2">
      <c r="A213" s="28" t="s">
        <v>39</v>
      </c>
      <c r="B213" s="28" t="s">
        <v>40</v>
      </c>
      <c r="C213" s="28"/>
      <c r="D213" s="27">
        <v>1158</v>
      </c>
      <c r="E213" s="27">
        <v>6384</v>
      </c>
      <c r="F213" s="27">
        <v>7542</v>
      </c>
      <c r="G213" s="26">
        <v>84.645982498011094</v>
      </c>
      <c r="H213" s="28"/>
      <c r="I213" s="27">
        <v>771</v>
      </c>
      <c r="J213" s="27">
        <v>6987</v>
      </c>
      <c r="K213" s="27">
        <v>7758</v>
      </c>
      <c r="L213" s="26">
        <v>90.061871616396004</v>
      </c>
    </row>
    <row r="214" spans="1:12" s="18" customFormat="1" ht="15.75" customHeight="1" x14ac:dyDescent="0.2">
      <c r="A214" s="28" t="s">
        <v>121</v>
      </c>
      <c r="B214" s="28" t="s">
        <v>7</v>
      </c>
      <c r="C214" s="28"/>
      <c r="D214" s="27">
        <v>1328</v>
      </c>
      <c r="E214" s="27">
        <v>6119</v>
      </c>
      <c r="F214" s="27">
        <v>7447</v>
      </c>
      <c r="G214" s="26">
        <v>82.167315697596294</v>
      </c>
      <c r="H214" s="28"/>
      <c r="I214" s="27">
        <v>738</v>
      </c>
      <c r="J214" s="27">
        <v>6667</v>
      </c>
      <c r="K214" s="27">
        <v>7405</v>
      </c>
      <c r="L214" s="26">
        <v>90.033760972316003</v>
      </c>
    </row>
    <row r="215" spans="1:12" s="18" customFormat="1" ht="15.75" customHeight="1" x14ac:dyDescent="0.2">
      <c r="A215" s="28" t="s">
        <v>27</v>
      </c>
      <c r="B215" s="28" t="s">
        <v>28</v>
      </c>
      <c r="C215" s="28"/>
      <c r="D215" s="27">
        <v>979</v>
      </c>
      <c r="E215" s="27">
        <v>3187</v>
      </c>
      <c r="F215" s="27">
        <v>4166</v>
      </c>
      <c r="G215" s="26">
        <v>76.500240038406105</v>
      </c>
      <c r="H215" s="28"/>
      <c r="I215" s="27">
        <v>399</v>
      </c>
      <c r="J215" s="27">
        <v>3560</v>
      </c>
      <c r="K215" s="27">
        <v>3959</v>
      </c>
      <c r="L215" s="26">
        <v>89.921697398332896</v>
      </c>
    </row>
    <row r="216" spans="1:12" s="18" customFormat="1" ht="15.75" customHeight="1" x14ac:dyDescent="0.2">
      <c r="A216" s="28" t="s">
        <v>150</v>
      </c>
      <c r="B216" s="28" t="s">
        <v>10</v>
      </c>
      <c r="C216" s="28"/>
      <c r="D216" s="27">
        <v>1755</v>
      </c>
      <c r="E216" s="27">
        <v>5461</v>
      </c>
      <c r="F216" s="27">
        <v>7216</v>
      </c>
      <c r="G216" s="26">
        <v>75.679046563192898</v>
      </c>
      <c r="H216" s="28"/>
      <c r="I216" s="27">
        <v>735</v>
      </c>
      <c r="J216" s="27">
        <v>6521</v>
      </c>
      <c r="K216" s="27">
        <v>7256</v>
      </c>
      <c r="L216" s="26">
        <v>89.870452039691301</v>
      </c>
    </row>
    <row r="217" spans="1:12" s="18" customFormat="1" ht="15.75" customHeight="1" x14ac:dyDescent="0.2">
      <c r="A217" s="28" t="s">
        <v>138</v>
      </c>
      <c r="B217" s="28" t="s">
        <v>9</v>
      </c>
      <c r="C217" s="28"/>
      <c r="D217" s="27">
        <v>884</v>
      </c>
      <c r="E217" s="27">
        <v>3022</v>
      </c>
      <c r="F217" s="27">
        <v>3906</v>
      </c>
      <c r="G217" s="26">
        <v>77.368151561699904</v>
      </c>
      <c r="H217" s="28"/>
      <c r="I217" s="27">
        <v>272</v>
      </c>
      <c r="J217" s="27">
        <v>2358</v>
      </c>
      <c r="K217" s="27">
        <v>2630</v>
      </c>
      <c r="L217" s="26">
        <v>89.657794676806105</v>
      </c>
    </row>
    <row r="218" spans="1:12" s="18" customFormat="1" ht="15.75" customHeight="1" x14ac:dyDescent="0.2">
      <c r="A218" s="28" t="s">
        <v>85</v>
      </c>
      <c r="B218" s="28" t="s">
        <v>1</v>
      </c>
      <c r="C218" s="28"/>
      <c r="D218" s="27">
        <v>656</v>
      </c>
      <c r="E218" s="27">
        <v>2493</v>
      </c>
      <c r="F218" s="27">
        <v>3149</v>
      </c>
      <c r="G218" s="26">
        <v>79.167989838043795</v>
      </c>
      <c r="H218" s="28"/>
      <c r="I218" s="27">
        <v>321</v>
      </c>
      <c r="J218" s="27">
        <v>2666</v>
      </c>
      <c r="K218" s="27">
        <v>2987</v>
      </c>
      <c r="L218" s="26">
        <v>89.253431536658894</v>
      </c>
    </row>
    <row r="219" spans="1:12" s="18" customFormat="1" ht="15.75" customHeight="1" x14ac:dyDescent="0.2">
      <c r="A219" s="28" t="s">
        <v>106</v>
      </c>
      <c r="B219" s="28" t="s">
        <v>70</v>
      </c>
      <c r="C219" s="28"/>
      <c r="D219" s="27">
        <v>843</v>
      </c>
      <c r="E219" s="27">
        <v>4218</v>
      </c>
      <c r="F219" s="27">
        <v>5061</v>
      </c>
      <c r="G219" s="26">
        <v>83.343212803793705</v>
      </c>
      <c r="H219" s="28"/>
      <c r="I219" s="27">
        <v>489</v>
      </c>
      <c r="J219" s="27">
        <v>4006</v>
      </c>
      <c r="K219" s="27">
        <v>4495</v>
      </c>
      <c r="L219" s="26">
        <v>89.121245828698605</v>
      </c>
    </row>
    <row r="220" spans="1:12" s="18" customFormat="1" ht="15.75" customHeight="1" x14ac:dyDescent="0.2">
      <c r="A220" s="28" t="s">
        <v>159</v>
      </c>
      <c r="B220" s="28" t="s">
        <v>26</v>
      </c>
      <c r="C220" s="28"/>
      <c r="D220" s="27">
        <v>533</v>
      </c>
      <c r="E220" s="27">
        <v>2170</v>
      </c>
      <c r="F220" s="27">
        <v>2703</v>
      </c>
      <c r="G220" s="26">
        <v>80.281169071402104</v>
      </c>
      <c r="H220" s="28"/>
      <c r="I220" s="27">
        <v>361</v>
      </c>
      <c r="J220" s="27">
        <v>2926</v>
      </c>
      <c r="K220" s="27">
        <v>3287</v>
      </c>
      <c r="L220" s="26">
        <v>89.017341040462398</v>
      </c>
    </row>
    <row r="221" spans="1:12" s="18" customFormat="1" ht="15.75" customHeight="1" x14ac:dyDescent="0.2">
      <c r="A221" s="28" t="s">
        <v>25</v>
      </c>
      <c r="B221" s="28" t="s">
        <v>9</v>
      </c>
      <c r="C221" s="28"/>
      <c r="D221" s="27">
        <v>3050</v>
      </c>
      <c r="E221" s="27">
        <v>14754</v>
      </c>
      <c r="F221" s="27">
        <v>17804</v>
      </c>
      <c r="G221" s="26">
        <v>82.869018198157704</v>
      </c>
      <c r="H221" s="28"/>
      <c r="I221" s="27">
        <v>1996</v>
      </c>
      <c r="J221" s="27">
        <v>16095</v>
      </c>
      <c r="K221" s="27">
        <v>18091</v>
      </c>
      <c r="L221" s="26">
        <v>88.966889613619998</v>
      </c>
    </row>
    <row r="222" spans="1:12" s="18" customFormat="1" ht="15.75" customHeight="1" x14ac:dyDescent="0.2">
      <c r="A222" s="28" t="s">
        <v>158</v>
      </c>
      <c r="B222" s="28" t="s">
        <v>26</v>
      </c>
      <c r="C222" s="28"/>
      <c r="D222" s="27">
        <v>779</v>
      </c>
      <c r="E222" s="27">
        <v>2838</v>
      </c>
      <c r="F222" s="27">
        <v>3617</v>
      </c>
      <c r="G222" s="26">
        <v>78.462814487144001</v>
      </c>
      <c r="H222" s="28"/>
      <c r="I222" s="27">
        <v>379</v>
      </c>
      <c r="J222" s="27">
        <v>3046</v>
      </c>
      <c r="K222" s="27">
        <v>3425</v>
      </c>
      <c r="L222" s="26">
        <v>88.934306569343093</v>
      </c>
    </row>
    <row r="223" spans="1:12" s="18" customFormat="1" ht="15.75" customHeight="1" x14ac:dyDescent="0.2">
      <c r="A223" s="28" t="s">
        <v>161</v>
      </c>
      <c r="B223" s="28" t="s">
        <v>63</v>
      </c>
      <c r="C223" s="28"/>
      <c r="D223" s="27">
        <v>599</v>
      </c>
      <c r="E223" s="27">
        <v>2593</v>
      </c>
      <c r="F223" s="27">
        <v>3192</v>
      </c>
      <c r="G223" s="26">
        <v>81.234335839598998</v>
      </c>
      <c r="H223" s="28"/>
      <c r="I223" s="27">
        <v>370</v>
      </c>
      <c r="J223" s="27">
        <v>2944</v>
      </c>
      <c r="K223" s="27">
        <v>3314</v>
      </c>
      <c r="L223" s="26">
        <v>88.835244417622206</v>
      </c>
    </row>
    <row r="224" spans="1:12" s="18" customFormat="1" ht="15.75" customHeight="1" x14ac:dyDescent="0.2">
      <c r="A224" s="28" t="s">
        <v>71</v>
      </c>
      <c r="B224" s="28" t="s">
        <v>14</v>
      </c>
      <c r="C224" s="28"/>
      <c r="D224" s="27">
        <v>1836</v>
      </c>
      <c r="E224" s="27">
        <v>3922</v>
      </c>
      <c r="F224" s="27">
        <v>5758</v>
      </c>
      <c r="G224" s="26">
        <v>68.113928447377603</v>
      </c>
      <c r="H224" s="28"/>
      <c r="I224" s="27">
        <v>477</v>
      </c>
      <c r="J224" s="27">
        <v>3780</v>
      </c>
      <c r="K224" s="27">
        <v>4257</v>
      </c>
      <c r="L224" s="26">
        <v>88.794926004228302</v>
      </c>
    </row>
    <row r="225" spans="1:12" s="18" customFormat="1" ht="15.75" customHeight="1" x14ac:dyDescent="0.2">
      <c r="A225" s="28" t="s">
        <v>13</v>
      </c>
      <c r="B225" s="28" t="s">
        <v>6</v>
      </c>
      <c r="C225" s="28"/>
      <c r="D225" s="27">
        <v>814</v>
      </c>
      <c r="E225" s="27">
        <v>2217</v>
      </c>
      <c r="F225" s="27">
        <v>3031</v>
      </c>
      <c r="G225" s="26">
        <v>73.144176839327002</v>
      </c>
      <c r="H225" s="28"/>
      <c r="I225" s="27">
        <v>355</v>
      </c>
      <c r="J225" s="27">
        <v>2813</v>
      </c>
      <c r="K225" s="27">
        <v>3168</v>
      </c>
      <c r="L225" s="26">
        <v>88.794191919191903</v>
      </c>
    </row>
    <row r="226" spans="1:12" s="18" customFormat="1" ht="15.75" customHeight="1" x14ac:dyDescent="0.2">
      <c r="A226" s="28" t="s">
        <v>13</v>
      </c>
      <c r="B226" s="28" t="s">
        <v>14</v>
      </c>
      <c r="C226" s="28"/>
      <c r="D226" s="27">
        <v>1920</v>
      </c>
      <c r="E226" s="27">
        <v>3679</v>
      </c>
      <c r="F226" s="27">
        <v>5599</v>
      </c>
      <c r="G226" s="26">
        <v>65.708162171816397</v>
      </c>
      <c r="H226" s="28"/>
      <c r="I226" s="27">
        <v>493</v>
      </c>
      <c r="J226" s="27">
        <v>3868</v>
      </c>
      <c r="K226" s="27">
        <v>4361</v>
      </c>
      <c r="L226" s="26">
        <v>88.695253382251806</v>
      </c>
    </row>
    <row r="227" spans="1:12" s="18" customFormat="1" ht="15.75" customHeight="1" x14ac:dyDescent="0.2">
      <c r="A227" s="28" t="s">
        <v>124</v>
      </c>
      <c r="B227" s="28" t="s">
        <v>9</v>
      </c>
      <c r="C227" s="28"/>
      <c r="D227" s="27">
        <v>1460</v>
      </c>
      <c r="E227" s="27">
        <v>5302</v>
      </c>
      <c r="F227" s="27">
        <v>6762</v>
      </c>
      <c r="G227" s="26">
        <v>78.408754806270295</v>
      </c>
      <c r="H227" s="28"/>
      <c r="I227" s="27">
        <v>818</v>
      </c>
      <c r="J227" s="27">
        <v>6277</v>
      </c>
      <c r="K227" s="27">
        <v>7095</v>
      </c>
      <c r="L227" s="26">
        <v>88.470754052149402</v>
      </c>
    </row>
    <row r="228" spans="1:12" s="18" customFormat="1" ht="15.75" customHeight="1" x14ac:dyDescent="0.2">
      <c r="A228" s="28" t="s">
        <v>116</v>
      </c>
      <c r="B228" s="28" t="s">
        <v>26</v>
      </c>
      <c r="C228" s="28"/>
      <c r="D228" s="27">
        <v>629</v>
      </c>
      <c r="E228" s="27">
        <v>2605</v>
      </c>
      <c r="F228" s="27">
        <v>3234</v>
      </c>
      <c r="G228" s="26">
        <v>80.550401978973397</v>
      </c>
      <c r="H228" s="28"/>
      <c r="I228" s="27">
        <v>352</v>
      </c>
      <c r="J228" s="27">
        <v>2690</v>
      </c>
      <c r="K228" s="27">
        <v>3042</v>
      </c>
      <c r="L228" s="26">
        <v>88.428665351742296</v>
      </c>
    </row>
    <row r="229" spans="1:12" s="18" customFormat="1" ht="15.75" customHeight="1" x14ac:dyDescent="0.2">
      <c r="A229" s="28" t="s">
        <v>5</v>
      </c>
      <c r="B229" s="28" t="s">
        <v>6</v>
      </c>
      <c r="C229" s="28"/>
      <c r="D229" s="27">
        <v>573</v>
      </c>
      <c r="E229" s="27">
        <v>2740</v>
      </c>
      <c r="F229" s="27">
        <v>3313</v>
      </c>
      <c r="G229" s="26">
        <v>82.704497434349506</v>
      </c>
      <c r="H229" s="28"/>
      <c r="I229" s="27">
        <v>345</v>
      </c>
      <c r="J229" s="27">
        <v>2631</v>
      </c>
      <c r="K229" s="27">
        <v>2976</v>
      </c>
      <c r="L229" s="26">
        <v>88.4072580645161</v>
      </c>
    </row>
    <row r="230" spans="1:12" s="18" customFormat="1" ht="15.75" customHeight="1" x14ac:dyDescent="0.2">
      <c r="A230" s="28" t="s">
        <v>168</v>
      </c>
      <c r="B230" s="28" t="s">
        <v>22</v>
      </c>
      <c r="C230" s="28"/>
      <c r="D230" s="27">
        <v>1323</v>
      </c>
      <c r="E230" s="27">
        <v>4248</v>
      </c>
      <c r="F230" s="27">
        <v>5571</v>
      </c>
      <c r="G230" s="26">
        <v>76.252019386106596</v>
      </c>
      <c r="H230" s="28"/>
      <c r="I230" s="27">
        <v>651</v>
      </c>
      <c r="J230" s="27">
        <v>4947</v>
      </c>
      <c r="K230" s="27">
        <v>5598</v>
      </c>
      <c r="L230" s="26">
        <v>88.370846730975302</v>
      </c>
    </row>
    <row r="231" spans="1:12" s="18" customFormat="1" ht="15.75" customHeight="1" x14ac:dyDescent="0.2">
      <c r="A231" s="28" t="s">
        <v>147</v>
      </c>
      <c r="B231" s="28" t="s">
        <v>1</v>
      </c>
      <c r="C231" s="28"/>
      <c r="D231" s="27">
        <v>438</v>
      </c>
      <c r="E231" s="27">
        <v>1943</v>
      </c>
      <c r="F231" s="27">
        <v>2381</v>
      </c>
      <c r="G231" s="26">
        <v>81.604367912641706</v>
      </c>
      <c r="H231" s="28"/>
      <c r="I231" s="27">
        <v>310</v>
      </c>
      <c r="J231" s="27">
        <v>2314</v>
      </c>
      <c r="K231" s="27">
        <v>2624</v>
      </c>
      <c r="L231" s="26">
        <v>88.185975609756099</v>
      </c>
    </row>
    <row r="232" spans="1:12" s="18" customFormat="1" ht="15.75" customHeight="1" x14ac:dyDescent="0.2">
      <c r="A232" s="28" t="s">
        <v>27</v>
      </c>
      <c r="B232" s="28" t="s">
        <v>35</v>
      </c>
      <c r="C232" s="28"/>
      <c r="D232" s="27">
        <v>397</v>
      </c>
      <c r="E232" s="27">
        <v>2068</v>
      </c>
      <c r="F232" s="27">
        <v>2465</v>
      </c>
      <c r="G232" s="26">
        <v>83.894523326571999</v>
      </c>
      <c r="H232" s="28"/>
      <c r="I232" s="27">
        <v>239</v>
      </c>
      <c r="J232" s="27">
        <v>1782</v>
      </c>
      <c r="K232" s="27">
        <v>2021</v>
      </c>
      <c r="L232" s="26">
        <v>88.174171202375106</v>
      </c>
    </row>
    <row r="233" spans="1:12" s="18" customFormat="1" ht="15.75" customHeight="1" x14ac:dyDescent="0.2">
      <c r="A233" s="28" t="s">
        <v>94</v>
      </c>
      <c r="B233" s="28" t="s">
        <v>26</v>
      </c>
      <c r="C233" s="28"/>
      <c r="D233" s="27">
        <v>1474</v>
      </c>
      <c r="E233" s="27">
        <v>4711</v>
      </c>
      <c r="F233" s="27">
        <v>6185</v>
      </c>
      <c r="G233" s="26">
        <v>76.168148746968498</v>
      </c>
      <c r="H233" s="28"/>
      <c r="I233" s="27">
        <v>761</v>
      </c>
      <c r="J233" s="27">
        <v>5635</v>
      </c>
      <c r="K233" s="27">
        <v>6396</v>
      </c>
      <c r="L233" s="26">
        <v>88.1019387116948</v>
      </c>
    </row>
    <row r="234" spans="1:12" s="18" customFormat="1" ht="15.75" customHeight="1" x14ac:dyDescent="0.2">
      <c r="A234" s="28" t="s">
        <v>50</v>
      </c>
      <c r="B234" s="28" t="s">
        <v>22</v>
      </c>
      <c r="C234" s="28"/>
      <c r="D234" s="27">
        <v>648</v>
      </c>
      <c r="E234" s="27">
        <v>3109</v>
      </c>
      <c r="F234" s="27">
        <v>3757</v>
      </c>
      <c r="G234" s="26">
        <v>82.752195900984802</v>
      </c>
      <c r="H234" s="28"/>
      <c r="I234" s="27">
        <v>452</v>
      </c>
      <c r="J234" s="27">
        <v>3328</v>
      </c>
      <c r="K234" s="27">
        <v>3780</v>
      </c>
      <c r="L234" s="26">
        <v>88.042328042327995</v>
      </c>
    </row>
    <row r="235" spans="1:12" s="18" customFormat="1" ht="15.75" customHeight="1" x14ac:dyDescent="0.2">
      <c r="A235" s="28" t="s">
        <v>51</v>
      </c>
      <c r="B235" s="28" t="s">
        <v>57</v>
      </c>
      <c r="C235" s="28"/>
      <c r="D235" s="27">
        <v>17526</v>
      </c>
      <c r="E235" s="27">
        <v>53285</v>
      </c>
      <c r="F235" s="27">
        <v>70811</v>
      </c>
      <c r="G235" s="26">
        <v>75.249608111734105</v>
      </c>
      <c r="H235" s="28"/>
      <c r="I235" s="27">
        <v>7128</v>
      </c>
      <c r="J235" s="27">
        <v>51286</v>
      </c>
      <c r="K235" s="27">
        <v>58414</v>
      </c>
      <c r="L235" s="26">
        <v>87.797445817783398</v>
      </c>
    </row>
    <row r="236" spans="1:12" s="18" customFormat="1" ht="15.75" customHeight="1" x14ac:dyDescent="0.2">
      <c r="A236" s="28" t="s">
        <v>71</v>
      </c>
      <c r="B236" s="28" t="s">
        <v>211</v>
      </c>
      <c r="C236" s="28"/>
      <c r="D236" s="27">
        <v>382</v>
      </c>
      <c r="E236" s="27">
        <v>1716</v>
      </c>
      <c r="F236" s="27">
        <v>2098</v>
      </c>
      <c r="G236" s="26">
        <v>81.792183031458507</v>
      </c>
      <c r="H236" s="28"/>
      <c r="I236" s="27">
        <v>231</v>
      </c>
      <c r="J236" s="27">
        <v>1630</v>
      </c>
      <c r="K236" s="27">
        <v>1861</v>
      </c>
      <c r="L236" s="26">
        <v>87.587318645889297</v>
      </c>
    </row>
    <row r="237" spans="1:12" s="18" customFormat="1" ht="15.75" customHeight="1" x14ac:dyDescent="0.2">
      <c r="A237" s="28" t="s">
        <v>135</v>
      </c>
      <c r="B237" s="28" t="s">
        <v>23</v>
      </c>
      <c r="C237" s="28"/>
      <c r="D237" s="27">
        <v>2142</v>
      </c>
      <c r="E237" s="27">
        <v>8162</v>
      </c>
      <c r="F237" s="27">
        <v>10304</v>
      </c>
      <c r="G237" s="26">
        <v>79.211956521739097</v>
      </c>
      <c r="H237" s="28"/>
      <c r="I237" s="27">
        <v>1172</v>
      </c>
      <c r="J237" s="27">
        <v>8115</v>
      </c>
      <c r="K237" s="27">
        <v>9287</v>
      </c>
      <c r="L237" s="26">
        <v>87.3802088941531</v>
      </c>
    </row>
    <row r="238" spans="1:12" s="18" customFormat="1" ht="15.75" customHeight="1" x14ac:dyDescent="0.2">
      <c r="A238" s="28" t="s">
        <v>135</v>
      </c>
      <c r="B238" s="28" t="s">
        <v>22</v>
      </c>
      <c r="C238" s="28"/>
      <c r="D238" s="27">
        <v>724</v>
      </c>
      <c r="E238" s="27">
        <v>2356</v>
      </c>
      <c r="F238" s="27">
        <v>3080</v>
      </c>
      <c r="G238" s="26">
        <v>76.493506493506501</v>
      </c>
      <c r="H238" s="28"/>
      <c r="I238" s="27">
        <v>481</v>
      </c>
      <c r="J238" s="27">
        <v>3293</v>
      </c>
      <c r="K238" s="27">
        <v>3774</v>
      </c>
      <c r="L238" s="26">
        <v>87.254901960784295</v>
      </c>
    </row>
    <row r="239" spans="1:12" s="18" customFormat="1" ht="15.75" customHeight="1" x14ac:dyDescent="0.2">
      <c r="A239" s="28" t="s">
        <v>133</v>
      </c>
      <c r="B239" s="28" t="s">
        <v>1</v>
      </c>
      <c r="C239" s="28"/>
      <c r="D239" s="27">
        <v>1723</v>
      </c>
      <c r="E239" s="27">
        <v>8086</v>
      </c>
      <c r="F239" s="27">
        <v>9809</v>
      </c>
      <c r="G239" s="26">
        <v>82.434498929554493</v>
      </c>
      <c r="H239" s="28"/>
      <c r="I239" s="27">
        <v>1093</v>
      </c>
      <c r="J239" s="27">
        <v>7420</v>
      </c>
      <c r="K239" s="27">
        <v>8513</v>
      </c>
      <c r="L239" s="26">
        <v>87.160812874427293</v>
      </c>
    </row>
    <row r="240" spans="1:12" s="18" customFormat="1" ht="15.75" customHeight="1" x14ac:dyDescent="0.2">
      <c r="A240" s="28" t="s">
        <v>148</v>
      </c>
      <c r="B240" s="28" t="s">
        <v>9</v>
      </c>
      <c r="C240" s="28"/>
      <c r="D240" s="27">
        <v>4797</v>
      </c>
      <c r="E240" s="27">
        <v>20776</v>
      </c>
      <c r="F240" s="27">
        <v>25573</v>
      </c>
      <c r="G240" s="26">
        <v>81.241934853165404</v>
      </c>
      <c r="H240" s="28"/>
      <c r="I240" s="27">
        <v>2880</v>
      </c>
      <c r="J240" s="27">
        <v>19429</v>
      </c>
      <c r="K240" s="27">
        <v>22309</v>
      </c>
      <c r="L240" s="26">
        <v>87.090411941368998</v>
      </c>
    </row>
    <row r="241" spans="1:12" s="18" customFormat="1" ht="15.75" customHeight="1" x14ac:dyDescent="0.2">
      <c r="A241" s="28" t="s">
        <v>97</v>
      </c>
      <c r="B241" s="28" t="s">
        <v>98</v>
      </c>
      <c r="C241" s="28"/>
      <c r="D241" s="27">
        <v>14209</v>
      </c>
      <c r="E241" s="27">
        <v>44405</v>
      </c>
      <c r="F241" s="27">
        <v>58614</v>
      </c>
      <c r="G241" s="26">
        <v>75.758351247142301</v>
      </c>
      <c r="H241" s="28"/>
      <c r="I241" s="27">
        <v>6381</v>
      </c>
      <c r="J241" s="27">
        <v>42362</v>
      </c>
      <c r="K241" s="27">
        <v>48743</v>
      </c>
      <c r="L241" s="26">
        <v>86.908889481566604</v>
      </c>
    </row>
    <row r="242" spans="1:12" s="18" customFormat="1" ht="15.75" customHeight="1" x14ac:dyDescent="0.2">
      <c r="A242" s="28" t="s">
        <v>150</v>
      </c>
      <c r="B242" s="28" t="s">
        <v>80</v>
      </c>
      <c r="C242" s="28"/>
      <c r="D242" s="27">
        <v>1065</v>
      </c>
      <c r="E242" s="27">
        <v>3281</v>
      </c>
      <c r="F242" s="27">
        <v>4346</v>
      </c>
      <c r="G242" s="26">
        <v>75.494707777266498</v>
      </c>
      <c r="H242" s="28"/>
      <c r="I242" s="27">
        <v>588</v>
      </c>
      <c r="J242" s="27">
        <v>3890</v>
      </c>
      <c r="K242" s="27">
        <v>4478</v>
      </c>
      <c r="L242" s="26">
        <v>86.8691380080393</v>
      </c>
    </row>
    <row r="243" spans="1:12" s="18" customFormat="1" ht="15.75" customHeight="1" x14ac:dyDescent="0.2">
      <c r="A243" s="28" t="s">
        <v>69</v>
      </c>
      <c r="B243" s="28" t="s">
        <v>9</v>
      </c>
      <c r="C243" s="28"/>
      <c r="D243" s="27">
        <v>1569</v>
      </c>
      <c r="E243" s="27">
        <v>4788</v>
      </c>
      <c r="F243" s="27">
        <v>6357</v>
      </c>
      <c r="G243" s="26">
        <v>75.318546484190705</v>
      </c>
      <c r="H243" s="28"/>
      <c r="I243" s="27">
        <v>869</v>
      </c>
      <c r="J243" s="27">
        <v>5746</v>
      </c>
      <c r="K243" s="27">
        <v>6615</v>
      </c>
      <c r="L243" s="26">
        <v>86.863189720332599</v>
      </c>
    </row>
    <row r="244" spans="1:12" s="18" customFormat="1" ht="15.75" customHeight="1" x14ac:dyDescent="0.2">
      <c r="A244" s="28" t="s">
        <v>77</v>
      </c>
      <c r="B244" s="28" t="s">
        <v>79</v>
      </c>
      <c r="C244" s="28"/>
      <c r="D244" s="27">
        <v>783</v>
      </c>
      <c r="E244" s="27">
        <v>3054</v>
      </c>
      <c r="F244" s="27">
        <v>3837</v>
      </c>
      <c r="G244" s="26">
        <v>79.593432369038297</v>
      </c>
      <c r="H244" s="28"/>
      <c r="I244" s="27">
        <v>452</v>
      </c>
      <c r="J244" s="27">
        <v>2921</v>
      </c>
      <c r="K244" s="27">
        <v>3373</v>
      </c>
      <c r="L244" s="26">
        <v>86.599466350429907</v>
      </c>
    </row>
    <row r="245" spans="1:12" s="18" customFormat="1" ht="15.75" customHeight="1" x14ac:dyDescent="0.2">
      <c r="A245" s="28" t="s">
        <v>77</v>
      </c>
      <c r="B245" s="28" t="s">
        <v>63</v>
      </c>
      <c r="C245" s="28"/>
      <c r="D245" s="27">
        <v>1619</v>
      </c>
      <c r="E245" s="27">
        <v>3354</v>
      </c>
      <c r="F245" s="27">
        <v>4973</v>
      </c>
      <c r="G245" s="26">
        <v>67.444198672833295</v>
      </c>
      <c r="H245" s="28"/>
      <c r="I245" s="27">
        <v>770</v>
      </c>
      <c r="J245" s="27">
        <v>4976</v>
      </c>
      <c r="K245" s="27">
        <v>5746</v>
      </c>
      <c r="L245" s="26">
        <v>86.599373477201496</v>
      </c>
    </row>
    <row r="246" spans="1:12" s="18" customFormat="1" ht="15.75" customHeight="1" x14ac:dyDescent="0.2">
      <c r="A246" s="28" t="s">
        <v>27</v>
      </c>
      <c r="B246" s="28" t="s">
        <v>8</v>
      </c>
      <c r="C246" s="28"/>
      <c r="D246" s="27">
        <v>1071</v>
      </c>
      <c r="E246" s="27">
        <v>3215</v>
      </c>
      <c r="F246" s="27">
        <v>4286</v>
      </c>
      <c r="G246" s="26">
        <v>75.011665888940698</v>
      </c>
      <c r="H246" s="28"/>
      <c r="I246" s="27">
        <v>497</v>
      </c>
      <c r="J246" s="27">
        <v>3211</v>
      </c>
      <c r="K246" s="27">
        <v>3708</v>
      </c>
      <c r="L246" s="26">
        <v>86.596548004314997</v>
      </c>
    </row>
    <row r="247" spans="1:12" s="18" customFormat="1" ht="15.75" customHeight="1" x14ac:dyDescent="0.2">
      <c r="A247" s="28" t="s">
        <v>131</v>
      </c>
      <c r="B247" s="28" t="s">
        <v>22</v>
      </c>
      <c r="C247" s="28"/>
      <c r="D247" s="27">
        <v>1423</v>
      </c>
      <c r="E247" s="27">
        <v>4641</v>
      </c>
      <c r="F247" s="27">
        <v>6064</v>
      </c>
      <c r="G247" s="26">
        <v>76.533641160949898</v>
      </c>
      <c r="H247" s="28"/>
      <c r="I247" s="27">
        <v>856</v>
      </c>
      <c r="J247" s="27">
        <v>5492</v>
      </c>
      <c r="K247" s="27">
        <v>6348</v>
      </c>
      <c r="L247" s="26">
        <v>86.515437933207295</v>
      </c>
    </row>
    <row r="248" spans="1:12" s="18" customFormat="1" ht="15.75" customHeight="1" x14ac:dyDescent="0.2">
      <c r="A248" s="28" t="s">
        <v>12</v>
      </c>
      <c r="B248" s="28" t="s">
        <v>1</v>
      </c>
      <c r="C248" s="28"/>
      <c r="D248" s="27">
        <v>2636</v>
      </c>
      <c r="E248" s="27">
        <v>8874</v>
      </c>
      <c r="F248" s="27">
        <v>11510</v>
      </c>
      <c r="G248" s="26">
        <v>77.098175499565599</v>
      </c>
      <c r="H248" s="28"/>
      <c r="I248" s="27">
        <v>1395</v>
      </c>
      <c r="J248" s="27">
        <v>8928</v>
      </c>
      <c r="K248" s="27">
        <v>10323</v>
      </c>
      <c r="L248" s="26">
        <v>86.486486486486498</v>
      </c>
    </row>
    <row r="249" spans="1:12" s="18" customFormat="1" ht="15.75" customHeight="1" x14ac:dyDescent="0.2">
      <c r="A249" s="28" t="s">
        <v>141</v>
      </c>
      <c r="B249" s="28" t="s">
        <v>23</v>
      </c>
      <c r="C249" s="28"/>
      <c r="D249" s="27">
        <v>2955</v>
      </c>
      <c r="E249" s="27">
        <v>12255</v>
      </c>
      <c r="F249" s="27">
        <v>15210</v>
      </c>
      <c r="G249" s="26">
        <v>80.571992110453607</v>
      </c>
      <c r="H249" s="28"/>
      <c r="I249" s="27">
        <v>1832</v>
      </c>
      <c r="J249" s="27">
        <v>11502</v>
      </c>
      <c r="K249" s="27">
        <v>13334</v>
      </c>
      <c r="L249" s="26">
        <v>86.260686965651701</v>
      </c>
    </row>
    <row r="250" spans="1:12" s="18" customFormat="1" ht="15.75" customHeight="1" x14ac:dyDescent="0.2">
      <c r="A250" s="28" t="s">
        <v>111</v>
      </c>
      <c r="B250" s="28" t="s">
        <v>16</v>
      </c>
      <c r="C250" s="28"/>
      <c r="D250" s="27">
        <v>461</v>
      </c>
      <c r="E250" s="27">
        <v>2101</v>
      </c>
      <c r="F250" s="27">
        <v>2562</v>
      </c>
      <c r="G250" s="26">
        <v>82.006245120999196</v>
      </c>
      <c r="H250" s="28"/>
      <c r="I250" s="27">
        <v>398</v>
      </c>
      <c r="J250" s="27">
        <v>2416</v>
      </c>
      <c r="K250" s="27">
        <v>2814</v>
      </c>
      <c r="L250" s="26">
        <v>85.856432125088801</v>
      </c>
    </row>
    <row r="251" spans="1:12" s="18" customFormat="1" ht="15.75" customHeight="1" x14ac:dyDescent="0.2">
      <c r="A251" s="28" t="s">
        <v>75</v>
      </c>
      <c r="B251" s="28" t="s">
        <v>1</v>
      </c>
      <c r="C251" s="28"/>
      <c r="D251" s="27">
        <v>705</v>
      </c>
      <c r="E251" s="27">
        <v>2716</v>
      </c>
      <c r="F251" s="27">
        <v>3421</v>
      </c>
      <c r="G251" s="26">
        <v>79.391990646009901</v>
      </c>
      <c r="H251" s="28"/>
      <c r="I251" s="27">
        <v>426</v>
      </c>
      <c r="J251" s="27">
        <v>2562</v>
      </c>
      <c r="K251" s="27">
        <v>2988</v>
      </c>
      <c r="L251" s="26">
        <v>85.742971887550198</v>
      </c>
    </row>
    <row r="252" spans="1:12" s="18" customFormat="1" ht="15.75" customHeight="1" x14ac:dyDescent="0.2">
      <c r="A252" s="28" t="s">
        <v>95</v>
      </c>
      <c r="B252" s="28" t="s">
        <v>1</v>
      </c>
      <c r="C252" s="28"/>
      <c r="D252" s="27">
        <v>893</v>
      </c>
      <c r="E252" s="27">
        <v>2589</v>
      </c>
      <c r="F252" s="27">
        <v>3482</v>
      </c>
      <c r="G252" s="26">
        <v>74.353819643882801</v>
      </c>
      <c r="H252" s="28"/>
      <c r="I252" s="27">
        <v>497</v>
      </c>
      <c r="J252" s="27">
        <v>2934</v>
      </c>
      <c r="K252" s="27">
        <v>3431</v>
      </c>
      <c r="L252" s="26">
        <v>85.514427280676202</v>
      </c>
    </row>
    <row r="253" spans="1:12" s="18" customFormat="1" ht="15.75" customHeight="1" x14ac:dyDescent="0.2">
      <c r="A253" s="28" t="s">
        <v>148</v>
      </c>
      <c r="B253" s="28" t="s">
        <v>7</v>
      </c>
      <c r="C253" s="28"/>
      <c r="D253" s="27">
        <v>231</v>
      </c>
      <c r="E253" s="27">
        <v>1280</v>
      </c>
      <c r="F253" s="27">
        <v>1511</v>
      </c>
      <c r="G253" s="26">
        <v>84.712111184645906</v>
      </c>
      <c r="H253" s="28"/>
      <c r="I253" s="27">
        <v>205</v>
      </c>
      <c r="J253" s="27">
        <v>1208</v>
      </c>
      <c r="K253" s="27">
        <v>1413</v>
      </c>
      <c r="L253" s="26">
        <v>85.491861288039601</v>
      </c>
    </row>
    <row r="254" spans="1:12" s="18" customFormat="1" ht="15.75" customHeight="1" x14ac:dyDescent="0.2">
      <c r="A254" s="28" t="s">
        <v>127</v>
      </c>
      <c r="B254" s="28" t="s">
        <v>1</v>
      </c>
      <c r="C254" s="28"/>
      <c r="D254" s="27">
        <v>1765</v>
      </c>
      <c r="E254" s="27">
        <v>4970</v>
      </c>
      <c r="F254" s="27">
        <v>6735</v>
      </c>
      <c r="G254" s="26">
        <v>73.793615441722295</v>
      </c>
      <c r="H254" s="28"/>
      <c r="I254" s="27">
        <v>1215</v>
      </c>
      <c r="J254" s="27">
        <v>7029</v>
      </c>
      <c r="K254" s="27">
        <v>8244</v>
      </c>
      <c r="L254" s="26">
        <v>85.262008733624498</v>
      </c>
    </row>
    <row r="255" spans="1:12" s="18" customFormat="1" ht="15.75" customHeight="1" x14ac:dyDescent="0.2">
      <c r="A255" s="28" t="s">
        <v>123</v>
      </c>
      <c r="B255" s="28" t="s">
        <v>1</v>
      </c>
      <c r="C255" s="28"/>
      <c r="D255" s="27">
        <v>1049</v>
      </c>
      <c r="E255" s="27">
        <v>4314</v>
      </c>
      <c r="F255" s="27">
        <v>5363</v>
      </c>
      <c r="G255" s="26">
        <v>80.440052209584195</v>
      </c>
      <c r="H255" s="28"/>
      <c r="I255" s="27">
        <v>774</v>
      </c>
      <c r="J255" s="27">
        <v>4474</v>
      </c>
      <c r="K255" s="27">
        <v>5248</v>
      </c>
      <c r="L255" s="26">
        <v>85.251524390243901</v>
      </c>
    </row>
    <row r="256" spans="1:12" s="18" customFormat="1" ht="15.75" customHeight="1" x14ac:dyDescent="0.2">
      <c r="A256" s="28" t="s">
        <v>69</v>
      </c>
      <c r="B256" s="28" t="s">
        <v>7</v>
      </c>
      <c r="C256" s="28"/>
      <c r="D256" s="27">
        <v>1333</v>
      </c>
      <c r="E256" s="27">
        <v>3675</v>
      </c>
      <c r="F256" s="27">
        <v>5008</v>
      </c>
      <c r="G256" s="26">
        <v>73.382587859424902</v>
      </c>
      <c r="H256" s="28"/>
      <c r="I256" s="27">
        <v>820</v>
      </c>
      <c r="J256" s="27">
        <v>4678</v>
      </c>
      <c r="K256" s="27">
        <v>5498</v>
      </c>
      <c r="L256" s="26">
        <v>85.085485631138596</v>
      </c>
    </row>
    <row r="257" spans="1:12" s="18" customFormat="1" ht="15.75" customHeight="1" x14ac:dyDescent="0.2">
      <c r="A257" s="28" t="s">
        <v>108</v>
      </c>
      <c r="B257" s="28" t="s">
        <v>55</v>
      </c>
      <c r="C257" s="28"/>
      <c r="D257" s="27">
        <v>881</v>
      </c>
      <c r="E257" s="27">
        <v>2724</v>
      </c>
      <c r="F257" s="27">
        <v>3605</v>
      </c>
      <c r="G257" s="26">
        <v>75.561719833564496</v>
      </c>
      <c r="H257" s="28"/>
      <c r="I257" s="27">
        <v>573</v>
      </c>
      <c r="J257" s="27">
        <v>3258</v>
      </c>
      <c r="K257" s="27">
        <v>3831</v>
      </c>
      <c r="L257" s="26">
        <v>85.043069694596696</v>
      </c>
    </row>
    <row r="258" spans="1:12" s="18" customFormat="1" ht="15.75" customHeight="1" x14ac:dyDescent="0.2">
      <c r="A258" s="28" t="s">
        <v>39</v>
      </c>
      <c r="B258" s="28" t="s">
        <v>44</v>
      </c>
      <c r="C258" s="28"/>
      <c r="D258" s="27">
        <v>5717</v>
      </c>
      <c r="E258" s="27">
        <v>9140</v>
      </c>
      <c r="F258" s="27">
        <v>14857</v>
      </c>
      <c r="G258" s="26">
        <v>61.519822305983702</v>
      </c>
      <c r="H258" s="28"/>
      <c r="I258" s="27">
        <v>2389</v>
      </c>
      <c r="J258" s="27">
        <v>13364</v>
      </c>
      <c r="K258" s="27">
        <v>15753</v>
      </c>
      <c r="L258" s="26">
        <v>84.8346346727607</v>
      </c>
    </row>
    <row r="259" spans="1:12" s="18" customFormat="1" ht="15.75" customHeight="1" x14ac:dyDescent="0.2">
      <c r="A259" s="28" t="s">
        <v>146</v>
      </c>
      <c r="B259" s="28" t="s">
        <v>1</v>
      </c>
      <c r="C259" s="28"/>
      <c r="D259" s="27">
        <v>1109</v>
      </c>
      <c r="E259" s="27">
        <v>2926</v>
      </c>
      <c r="F259" s="27">
        <v>4035</v>
      </c>
      <c r="G259" s="26">
        <v>72.515489467162297</v>
      </c>
      <c r="H259" s="28"/>
      <c r="I259" s="27">
        <v>705</v>
      </c>
      <c r="J259" s="27">
        <v>3852</v>
      </c>
      <c r="K259" s="27">
        <v>4557</v>
      </c>
      <c r="L259" s="26">
        <v>84.5292955892034</v>
      </c>
    </row>
    <row r="260" spans="1:12" s="18" customFormat="1" ht="15.75" customHeight="1" x14ac:dyDescent="0.2">
      <c r="A260" s="28" t="s">
        <v>108</v>
      </c>
      <c r="B260" s="28" t="s">
        <v>56</v>
      </c>
      <c r="C260" s="28"/>
      <c r="D260" s="27">
        <v>1817</v>
      </c>
      <c r="E260" s="27">
        <v>3409</v>
      </c>
      <c r="F260" s="27">
        <v>5226</v>
      </c>
      <c r="G260" s="26">
        <v>65.231534634519704</v>
      </c>
      <c r="H260" s="28"/>
      <c r="I260" s="27">
        <v>826</v>
      </c>
      <c r="J260" s="27">
        <v>4482</v>
      </c>
      <c r="K260" s="27">
        <v>5308</v>
      </c>
      <c r="L260" s="26">
        <v>84.438583270535005</v>
      </c>
    </row>
    <row r="261" spans="1:12" s="18" customFormat="1" ht="15.75" customHeight="1" x14ac:dyDescent="0.2">
      <c r="A261" s="28" t="s">
        <v>159</v>
      </c>
      <c r="B261" s="28" t="s">
        <v>9</v>
      </c>
      <c r="C261" s="28"/>
      <c r="D261" s="27">
        <v>5057</v>
      </c>
      <c r="E261" s="27">
        <v>10815</v>
      </c>
      <c r="F261" s="27">
        <v>15872</v>
      </c>
      <c r="G261" s="26">
        <v>68.138860887096797</v>
      </c>
      <c r="H261" s="28"/>
      <c r="I261" s="27">
        <v>2646</v>
      </c>
      <c r="J261" s="27">
        <v>14248</v>
      </c>
      <c r="K261" s="27">
        <v>16894</v>
      </c>
      <c r="L261" s="26">
        <v>84.337634663193995</v>
      </c>
    </row>
    <row r="262" spans="1:12" s="18" customFormat="1" ht="15.75" customHeight="1" x14ac:dyDescent="0.2">
      <c r="A262" s="28" t="s">
        <v>143</v>
      </c>
      <c r="B262" s="28" t="s">
        <v>23</v>
      </c>
      <c r="C262" s="28"/>
      <c r="D262" s="27">
        <v>1268</v>
      </c>
      <c r="E262" s="27">
        <v>3731</v>
      </c>
      <c r="F262" s="27">
        <v>4999</v>
      </c>
      <c r="G262" s="26">
        <v>74.634926985397101</v>
      </c>
      <c r="H262" s="28"/>
      <c r="I262" s="27">
        <v>849</v>
      </c>
      <c r="J262" s="27">
        <v>4522</v>
      </c>
      <c r="K262" s="27">
        <v>5371</v>
      </c>
      <c r="L262" s="26">
        <v>84.192887730403996</v>
      </c>
    </row>
    <row r="263" spans="1:12" s="18" customFormat="1" ht="15.75" customHeight="1" x14ac:dyDescent="0.2">
      <c r="A263" s="28" t="s">
        <v>97</v>
      </c>
      <c r="B263" s="28" t="s">
        <v>9</v>
      </c>
      <c r="C263" s="28"/>
      <c r="D263" s="27">
        <v>3528</v>
      </c>
      <c r="E263" s="27">
        <v>4131</v>
      </c>
      <c r="F263" s="27">
        <v>7659</v>
      </c>
      <c r="G263" s="26">
        <v>53.936545240893103</v>
      </c>
      <c r="H263" s="28"/>
      <c r="I263" s="27">
        <v>1229</v>
      </c>
      <c r="J263" s="27">
        <v>6509</v>
      </c>
      <c r="K263" s="27">
        <v>7738</v>
      </c>
      <c r="L263" s="26">
        <v>84.117342982682899</v>
      </c>
    </row>
    <row r="264" spans="1:12" s="18" customFormat="1" ht="15.75" customHeight="1" x14ac:dyDescent="0.2">
      <c r="A264" s="28" t="s">
        <v>25</v>
      </c>
      <c r="B264" s="28" t="s">
        <v>7</v>
      </c>
      <c r="C264" s="28"/>
      <c r="D264" s="27">
        <v>657</v>
      </c>
      <c r="E264" s="27">
        <v>2513</v>
      </c>
      <c r="F264" s="27">
        <v>3170</v>
      </c>
      <c r="G264" s="26">
        <v>79.274447949526802</v>
      </c>
      <c r="H264" s="28"/>
      <c r="I264" s="27">
        <v>582</v>
      </c>
      <c r="J264" s="27">
        <v>3074</v>
      </c>
      <c r="K264" s="27">
        <v>3656</v>
      </c>
      <c r="L264" s="26">
        <v>84.080962800875298</v>
      </c>
    </row>
    <row r="265" spans="1:12" s="18" customFormat="1" ht="15.75" customHeight="1" x14ac:dyDescent="0.2">
      <c r="A265" s="28" t="s">
        <v>117</v>
      </c>
      <c r="B265" s="28" t="s">
        <v>22</v>
      </c>
      <c r="C265" s="28"/>
      <c r="D265" s="27">
        <v>865</v>
      </c>
      <c r="E265" s="27">
        <v>3906</v>
      </c>
      <c r="F265" s="27">
        <v>4771</v>
      </c>
      <c r="G265" s="26">
        <v>81.869629008593606</v>
      </c>
      <c r="H265" s="28"/>
      <c r="I265" s="27">
        <v>659</v>
      </c>
      <c r="J265" s="27">
        <v>3421</v>
      </c>
      <c r="K265" s="27">
        <v>4080</v>
      </c>
      <c r="L265" s="26">
        <v>83.848039215686299</v>
      </c>
    </row>
    <row r="266" spans="1:12" s="18" customFormat="1" ht="15.75" customHeight="1" x14ac:dyDescent="0.2">
      <c r="A266" s="28" t="s">
        <v>69</v>
      </c>
      <c r="B266" s="28" t="s">
        <v>26</v>
      </c>
      <c r="C266" s="28"/>
      <c r="D266" s="27">
        <v>1507</v>
      </c>
      <c r="E266" s="27">
        <v>5694</v>
      </c>
      <c r="F266" s="27">
        <v>7201</v>
      </c>
      <c r="G266" s="26">
        <v>79.072351062352496</v>
      </c>
      <c r="H266" s="28"/>
      <c r="I266" s="27">
        <v>1266</v>
      </c>
      <c r="J266" s="27">
        <v>6544</v>
      </c>
      <c r="K266" s="27">
        <v>7810</v>
      </c>
      <c r="L266" s="26">
        <v>83.790012804097302</v>
      </c>
    </row>
    <row r="267" spans="1:12" s="18" customFormat="1" ht="15.75" customHeight="1" x14ac:dyDescent="0.2">
      <c r="A267" s="28" t="s">
        <v>124</v>
      </c>
      <c r="B267" s="28" t="s">
        <v>219</v>
      </c>
      <c r="C267" s="28"/>
      <c r="D267" s="27">
        <v>1819</v>
      </c>
      <c r="E267" s="27">
        <v>8023</v>
      </c>
      <c r="F267" s="27">
        <v>9842</v>
      </c>
      <c r="G267" s="26">
        <v>81.517984149563105</v>
      </c>
      <c r="H267" s="28"/>
      <c r="I267" s="27">
        <v>1181</v>
      </c>
      <c r="J267" s="27">
        <v>5912</v>
      </c>
      <c r="K267" s="27">
        <v>7093</v>
      </c>
      <c r="L267" s="26">
        <v>83.349781474693401</v>
      </c>
    </row>
    <row r="268" spans="1:12" s="18" customFormat="1" ht="15.75" customHeight="1" x14ac:dyDescent="0.2">
      <c r="A268" s="28" t="s">
        <v>77</v>
      </c>
      <c r="B268" s="28" t="s">
        <v>16</v>
      </c>
      <c r="C268" s="28"/>
      <c r="D268" s="27">
        <v>1005</v>
      </c>
      <c r="E268" s="27">
        <v>3440</v>
      </c>
      <c r="F268" s="27">
        <v>4445</v>
      </c>
      <c r="G268" s="26">
        <v>77.390326209223801</v>
      </c>
      <c r="H268" s="28"/>
      <c r="I268" s="27">
        <v>565</v>
      </c>
      <c r="J268" s="27">
        <v>2828</v>
      </c>
      <c r="K268" s="27">
        <v>3393</v>
      </c>
      <c r="L268" s="26">
        <v>83.348069554966102</v>
      </c>
    </row>
    <row r="269" spans="1:12" s="18" customFormat="1" ht="15.75" customHeight="1" x14ac:dyDescent="0.2">
      <c r="A269" s="28" t="s">
        <v>71</v>
      </c>
      <c r="B269" s="28" t="s">
        <v>9</v>
      </c>
      <c r="C269" s="28"/>
      <c r="D269" s="27">
        <v>1328</v>
      </c>
      <c r="E269" s="27">
        <v>3356</v>
      </c>
      <c r="F269" s="27">
        <v>4684</v>
      </c>
      <c r="G269" s="26">
        <v>71.648163962425301</v>
      </c>
      <c r="H269" s="28"/>
      <c r="I269" s="27">
        <v>788</v>
      </c>
      <c r="J269" s="27">
        <v>3904</v>
      </c>
      <c r="K269" s="27">
        <v>4692</v>
      </c>
      <c r="L269" s="26">
        <v>83.205456095481694</v>
      </c>
    </row>
    <row r="270" spans="1:12" s="18" customFormat="1" ht="15.75" customHeight="1" x14ac:dyDescent="0.2">
      <c r="A270" s="28" t="s">
        <v>71</v>
      </c>
      <c r="B270" s="28" t="s">
        <v>7</v>
      </c>
      <c r="C270" s="28"/>
      <c r="D270" s="27">
        <v>2016</v>
      </c>
      <c r="E270" s="27">
        <v>3206</v>
      </c>
      <c r="F270" s="27">
        <v>5222</v>
      </c>
      <c r="G270" s="26">
        <v>61.394101876675599</v>
      </c>
      <c r="H270" s="28"/>
      <c r="I270" s="27">
        <v>923</v>
      </c>
      <c r="J270" s="27">
        <v>4564</v>
      </c>
      <c r="K270" s="27">
        <v>5487</v>
      </c>
      <c r="L270" s="26">
        <v>83.178421724075093</v>
      </c>
    </row>
    <row r="271" spans="1:12" s="18" customFormat="1" ht="15.75" customHeight="1" x14ac:dyDescent="0.2">
      <c r="A271" s="28" t="s">
        <v>153</v>
      </c>
      <c r="B271" s="28" t="s">
        <v>22</v>
      </c>
      <c r="C271" s="28"/>
      <c r="D271" s="27">
        <v>853</v>
      </c>
      <c r="E271" s="27">
        <v>3646</v>
      </c>
      <c r="F271" s="27">
        <v>4499</v>
      </c>
      <c r="G271" s="26">
        <v>81.040231162480595</v>
      </c>
      <c r="H271" s="28"/>
      <c r="I271" s="27">
        <v>748</v>
      </c>
      <c r="J271" s="27">
        <v>3662</v>
      </c>
      <c r="K271" s="27">
        <v>4410</v>
      </c>
      <c r="L271" s="26">
        <v>83.038548752834501</v>
      </c>
    </row>
    <row r="272" spans="1:12" s="18" customFormat="1" ht="15.75" customHeight="1" x14ac:dyDescent="0.2">
      <c r="A272" s="28" t="s">
        <v>102</v>
      </c>
      <c r="B272" s="28" t="s">
        <v>22</v>
      </c>
      <c r="C272" s="28"/>
      <c r="D272" s="27">
        <v>1695</v>
      </c>
      <c r="E272" s="27">
        <v>4866</v>
      </c>
      <c r="F272" s="27">
        <v>6561</v>
      </c>
      <c r="G272" s="26">
        <v>74.165523548239605</v>
      </c>
      <c r="H272" s="28"/>
      <c r="I272" s="27">
        <v>1137</v>
      </c>
      <c r="J272" s="27">
        <v>5564</v>
      </c>
      <c r="K272" s="27">
        <v>6701</v>
      </c>
      <c r="L272" s="26">
        <v>83.032383226384098</v>
      </c>
    </row>
    <row r="273" spans="1:12" s="18" customFormat="1" ht="15.75" customHeight="1" x14ac:dyDescent="0.2">
      <c r="A273" s="28" t="s">
        <v>0</v>
      </c>
      <c r="B273" s="28" t="s">
        <v>1</v>
      </c>
      <c r="C273" s="28"/>
      <c r="D273" s="27">
        <v>2375</v>
      </c>
      <c r="E273" s="27">
        <v>7251</v>
      </c>
      <c r="F273" s="27">
        <v>9626</v>
      </c>
      <c r="G273" s="26">
        <v>75.327238728443803</v>
      </c>
      <c r="H273" s="28"/>
      <c r="I273" s="27">
        <v>2106</v>
      </c>
      <c r="J273" s="27">
        <v>10156</v>
      </c>
      <c r="K273" s="27">
        <v>12262</v>
      </c>
      <c r="L273" s="26">
        <v>82.824987767085304</v>
      </c>
    </row>
    <row r="274" spans="1:12" s="18" customFormat="1" ht="15.75" customHeight="1" x14ac:dyDescent="0.2">
      <c r="A274" s="28" t="s">
        <v>67</v>
      </c>
      <c r="B274" s="28" t="s">
        <v>1</v>
      </c>
      <c r="C274" s="28"/>
      <c r="D274" s="27">
        <v>3192</v>
      </c>
      <c r="E274" s="27">
        <v>6864</v>
      </c>
      <c r="F274" s="27">
        <v>10056</v>
      </c>
      <c r="G274" s="26">
        <v>68.257756563245806</v>
      </c>
      <c r="H274" s="28"/>
      <c r="I274" s="27">
        <v>2549</v>
      </c>
      <c r="J274" s="27">
        <v>12148</v>
      </c>
      <c r="K274" s="27">
        <v>14697</v>
      </c>
      <c r="L274" s="26">
        <v>82.656324419949598</v>
      </c>
    </row>
    <row r="275" spans="1:12" s="18" customFormat="1" ht="15.75" customHeight="1" x14ac:dyDescent="0.2">
      <c r="A275" s="28" t="s">
        <v>92</v>
      </c>
      <c r="B275" s="28" t="s">
        <v>1</v>
      </c>
      <c r="C275" s="28"/>
      <c r="D275" s="27">
        <v>830</v>
      </c>
      <c r="E275" s="27">
        <v>2373</v>
      </c>
      <c r="F275" s="27">
        <v>3203</v>
      </c>
      <c r="G275" s="26">
        <v>74.086793630971002</v>
      </c>
      <c r="H275" s="28"/>
      <c r="I275" s="27">
        <v>606</v>
      </c>
      <c r="J275" s="27">
        <v>2867</v>
      </c>
      <c r="K275" s="27">
        <v>3473</v>
      </c>
      <c r="L275" s="26">
        <v>82.551108551684393</v>
      </c>
    </row>
    <row r="276" spans="1:12" s="18" customFormat="1" ht="15.75" customHeight="1" x14ac:dyDescent="0.2">
      <c r="A276" s="28" t="s">
        <v>161</v>
      </c>
      <c r="B276" s="28" t="s">
        <v>162</v>
      </c>
      <c r="C276" s="28"/>
      <c r="D276" s="27">
        <v>890</v>
      </c>
      <c r="E276" s="27">
        <v>2956</v>
      </c>
      <c r="F276" s="27">
        <v>3846</v>
      </c>
      <c r="G276" s="26">
        <v>76.859074362974496</v>
      </c>
      <c r="H276" s="28"/>
      <c r="I276" s="27">
        <v>660</v>
      </c>
      <c r="J276" s="27">
        <v>3119</v>
      </c>
      <c r="K276" s="27">
        <v>3779</v>
      </c>
      <c r="L276" s="26">
        <v>82.535062185763394</v>
      </c>
    </row>
    <row r="277" spans="1:12" s="18" customFormat="1" ht="15.75" customHeight="1" x14ac:dyDescent="0.2">
      <c r="A277" s="28" t="s">
        <v>158</v>
      </c>
      <c r="B277" s="28" t="s">
        <v>9</v>
      </c>
      <c r="C277" s="28"/>
      <c r="D277" s="27">
        <v>3666</v>
      </c>
      <c r="E277" s="27">
        <v>8704</v>
      </c>
      <c r="F277" s="27">
        <v>12370</v>
      </c>
      <c r="G277" s="26">
        <v>70.363783346806798</v>
      </c>
      <c r="H277" s="28"/>
      <c r="I277" s="27">
        <v>2448</v>
      </c>
      <c r="J277" s="27">
        <v>11487</v>
      </c>
      <c r="K277" s="27">
        <v>13935</v>
      </c>
      <c r="L277" s="26">
        <v>82.432723358449906</v>
      </c>
    </row>
    <row r="278" spans="1:12" s="18" customFormat="1" ht="15.75" customHeight="1" x14ac:dyDescent="0.2">
      <c r="A278" s="28" t="s">
        <v>108</v>
      </c>
      <c r="B278" s="28" t="s">
        <v>10</v>
      </c>
      <c r="C278" s="28"/>
      <c r="D278" s="27">
        <v>1957</v>
      </c>
      <c r="E278" s="27">
        <v>3586</v>
      </c>
      <c r="F278" s="27">
        <v>5543</v>
      </c>
      <c r="G278" s="26">
        <v>64.694208912141406</v>
      </c>
      <c r="H278" s="28"/>
      <c r="I278" s="27">
        <v>1070</v>
      </c>
      <c r="J278" s="27">
        <v>5019</v>
      </c>
      <c r="K278" s="27">
        <v>6089</v>
      </c>
      <c r="L278" s="26">
        <v>82.427327968467694</v>
      </c>
    </row>
    <row r="279" spans="1:12" s="18" customFormat="1" ht="15.75" customHeight="1" x14ac:dyDescent="0.2">
      <c r="A279" s="28" t="s">
        <v>77</v>
      </c>
      <c r="B279" s="28" t="s">
        <v>78</v>
      </c>
      <c r="C279" s="28"/>
      <c r="D279" s="27">
        <v>2958</v>
      </c>
      <c r="E279" s="27">
        <v>8575</v>
      </c>
      <c r="F279" s="27">
        <v>11533</v>
      </c>
      <c r="G279" s="26">
        <v>74.351859880343397</v>
      </c>
      <c r="H279" s="28"/>
      <c r="I279" s="27">
        <v>2373</v>
      </c>
      <c r="J279" s="27">
        <v>11022</v>
      </c>
      <c r="K279" s="27">
        <v>13395</v>
      </c>
      <c r="L279" s="26">
        <v>82.284434490481502</v>
      </c>
    </row>
    <row r="280" spans="1:12" s="18" customFormat="1" ht="15.75" customHeight="1" x14ac:dyDescent="0.2">
      <c r="A280" s="28" t="s">
        <v>140</v>
      </c>
      <c r="B280" s="28" t="s">
        <v>1</v>
      </c>
      <c r="C280" s="28"/>
      <c r="D280" s="27">
        <v>4621</v>
      </c>
      <c r="E280" s="27">
        <v>5861</v>
      </c>
      <c r="F280" s="27">
        <v>10482</v>
      </c>
      <c r="G280" s="26">
        <v>55.914901736309901</v>
      </c>
      <c r="H280" s="28"/>
      <c r="I280" s="27">
        <v>2071</v>
      </c>
      <c r="J280" s="27">
        <v>9522</v>
      </c>
      <c r="K280" s="27">
        <v>11593</v>
      </c>
      <c r="L280" s="26">
        <v>82.135771586302099</v>
      </c>
    </row>
    <row r="281" spans="1:12" s="18" customFormat="1" ht="15.75" customHeight="1" x14ac:dyDescent="0.2">
      <c r="A281" s="28" t="s">
        <v>5</v>
      </c>
      <c r="B281" s="28" t="s">
        <v>10</v>
      </c>
      <c r="C281" s="28"/>
      <c r="D281" s="27">
        <v>1562</v>
      </c>
      <c r="E281" s="27">
        <v>4613</v>
      </c>
      <c r="F281" s="27">
        <v>6175</v>
      </c>
      <c r="G281" s="26">
        <v>74.704453441295499</v>
      </c>
      <c r="H281" s="28"/>
      <c r="I281" s="27">
        <v>964</v>
      </c>
      <c r="J281" s="27">
        <v>4414</v>
      </c>
      <c r="K281" s="27">
        <v>5378</v>
      </c>
      <c r="L281" s="26">
        <v>82.075120862774298</v>
      </c>
    </row>
    <row r="282" spans="1:12" s="18" customFormat="1" ht="15.75" customHeight="1" x14ac:dyDescent="0.2">
      <c r="A282" s="28" t="s">
        <v>94</v>
      </c>
      <c r="B282" s="28" t="s">
        <v>7</v>
      </c>
      <c r="C282" s="28"/>
      <c r="D282" s="27">
        <v>2375</v>
      </c>
      <c r="E282" s="27">
        <v>4084</v>
      </c>
      <c r="F282" s="27">
        <v>6459</v>
      </c>
      <c r="G282" s="26">
        <v>63.229602105589102</v>
      </c>
      <c r="H282" s="28"/>
      <c r="I282" s="27">
        <v>1277</v>
      </c>
      <c r="J282" s="27">
        <v>5748</v>
      </c>
      <c r="K282" s="27">
        <v>7025</v>
      </c>
      <c r="L282" s="26">
        <v>81.822064056939496</v>
      </c>
    </row>
    <row r="283" spans="1:12" s="18" customFormat="1" ht="15.75" customHeight="1" x14ac:dyDescent="0.2">
      <c r="A283" s="28" t="s">
        <v>149</v>
      </c>
      <c r="B283" s="28" t="s">
        <v>23</v>
      </c>
      <c r="C283" s="28"/>
      <c r="D283" s="27">
        <v>1314</v>
      </c>
      <c r="E283" s="27">
        <v>3324</v>
      </c>
      <c r="F283" s="27">
        <v>4638</v>
      </c>
      <c r="G283" s="26">
        <v>71.668822768434694</v>
      </c>
      <c r="H283" s="28"/>
      <c r="I283" s="27">
        <v>1091</v>
      </c>
      <c r="J283" s="27">
        <v>4907</v>
      </c>
      <c r="K283" s="27">
        <v>5998</v>
      </c>
      <c r="L283" s="26">
        <v>81.8106035345115</v>
      </c>
    </row>
    <row r="284" spans="1:12" s="18" customFormat="1" ht="15.75" customHeight="1" x14ac:dyDescent="0.2">
      <c r="A284" s="28" t="s">
        <v>167</v>
      </c>
      <c r="B284" s="28" t="s">
        <v>70</v>
      </c>
      <c r="C284" s="28"/>
      <c r="D284" s="27">
        <v>606</v>
      </c>
      <c r="E284" s="27">
        <v>1462</v>
      </c>
      <c r="F284" s="27">
        <v>2068</v>
      </c>
      <c r="G284" s="26">
        <v>70.696324951644101</v>
      </c>
      <c r="H284" s="28"/>
      <c r="I284" s="27">
        <v>432</v>
      </c>
      <c r="J284" s="27">
        <v>1928</v>
      </c>
      <c r="K284" s="27">
        <v>2360</v>
      </c>
      <c r="L284" s="26">
        <v>81.694915254237301</v>
      </c>
    </row>
    <row r="285" spans="1:12" s="18" customFormat="1" ht="15.75" customHeight="1" x14ac:dyDescent="0.2">
      <c r="A285" s="28" t="s">
        <v>122</v>
      </c>
      <c r="B285" s="28" t="s">
        <v>23</v>
      </c>
      <c r="C285" s="28"/>
      <c r="D285" s="27">
        <v>1097</v>
      </c>
      <c r="E285" s="27">
        <v>2727</v>
      </c>
      <c r="F285" s="27">
        <v>3824</v>
      </c>
      <c r="G285" s="26">
        <v>71.312761506276203</v>
      </c>
      <c r="H285" s="28"/>
      <c r="I285" s="27">
        <v>651</v>
      </c>
      <c r="J285" s="27">
        <v>2904</v>
      </c>
      <c r="K285" s="27">
        <v>3555</v>
      </c>
      <c r="L285" s="26">
        <v>81.687763713080201</v>
      </c>
    </row>
    <row r="286" spans="1:12" s="18" customFormat="1" ht="15.75" customHeight="1" x14ac:dyDescent="0.2">
      <c r="A286" s="28" t="s">
        <v>27</v>
      </c>
      <c r="B286" s="28" t="s">
        <v>6</v>
      </c>
      <c r="C286" s="28"/>
      <c r="D286" s="27">
        <v>1391</v>
      </c>
      <c r="E286" s="27">
        <v>2405</v>
      </c>
      <c r="F286" s="27">
        <v>3796</v>
      </c>
      <c r="G286" s="26">
        <v>63.356164383561598</v>
      </c>
      <c r="H286" s="28"/>
      <c r="I286" s="27">
        <v>663</v>
      </c>
      <c r="J286" s="27">
        <v>2948</v>
      </c>
      <c r="K286" s="27">
        <v>3611</v>
      </c>
      <c r="L286" s="26">
        <v>81.639435059540304</v>
      </c>
    </row>
    <row r="287" spans="1:12" s="18" customFormat="1" ht="15.75" customHeight="1" x14ac:dyDescent="0.2">
      <c r="A287" s="28" t="s">
        <v>163</v>
      </c>
      <c r="B287" s="28" t="s">
        <v>1</v>
      </c>
      <c r="C287" s="28"/>
      <c r="D287" s="27">
        <v>2679</v>
      </c>
      <c r="E287" s="27">
        <v>6994</v>
      </c>
      <c r="F287" s="27">
        <v>9673</v>
      </c>
      <c r="G287" s="26">
        <v>72.304352320893202</v>
      </c>
      <c r="H287" s="28"/>
      <c r="I287" s="27">
        <v>1989</v>
      </c>
      <c r="J287" s="27">
        <v>8793</v>
      </c>
      <c r="K287" s="27">
        <v>10782</v>
      </c>
      <c r="L287" s="26">
        <v>81.552587646076802</v>
      </c>
    </row>
    <row r="288" spans="1:12" s="18" customFormat="1" ht="15.75" customHeight="1" x14ac:dyDescent="0.2">
      <c r="A288" s="28" t="s">
        <v>89</v>
      </c>
      <c r="B288" s="28" t="s">
        <v>9</v>
      </c>
      <c r="C288" s="28"/>
      <c r="D288" s="27">
        <v>4904</v>
      </c>
      <c r="E288" s="27">
        <v>16218</v>
      </c>
      <c r="F288" s="27">
        <v>21122</v>
      </c>
      <c r="G288" s="26">
        <v>76.7825016570401</v>
      </c>
      <c r="H288" s="28"/>
      <c r="I288" s="27">
        <v>4202</v>
      </c>
      <c r="J288" s="27">
        <v>18452</v>
      </c>
      <c r="K288" s="27">
        <v>22654</v>
      </c>
      <c r="L288" s="26">
        <v>81.451399311379902</v>
      </c>
    </row>
    <row r="289" spans="1:12" s="18" customFormat="1" ht="15.75" customHeight="1" x14ac:dyDescent="0.2">
      <c r="A289" s="28" t="s">
        <v>131</v>
      </c>
      <c r="B289" s="28" t="s">
        <v>23</v>
      </c>
      <c r="C289" s="28"/>
      <c r="D289" s="27">
        <v>6985</v>
      </c>
      <c r="E289" s="27">
        <v>15241</v>
      </c>
      <c r="F289" s="27">
        <v>22226</v>
      </c>
      <c r="G289" s="26">
        <v>68.572842616755196</v>
      </c>
      <c r="H289" s="28"/>
      <c r="I289" s="27">
        <v>4612</v>
      </c>
      <c r="J289" s="27">
        <v>19921</v>
      </c>
      <c r="K289" s="27">
        <v>24533</v>
      </c>
      <c r="L289" s="26">
        <v>81.200831533037103</v>
      </c>
    </row>
    <row r="290" spans="1:12" s="18" customFormat="1" ht="15.75" customHeight="1" x14ac:dyDescent="0.2">
      <c r="A290" s="28" t="s">
        <v>155</v>
      </c>
      <c r="B290" s="28" t="s">
        <v>7</v>
      </c>
      <c r="C290" s="28"/>
      <c r="D290" s="27">
        <v>1139</v>
      </c>
      <c r="E290" s="27">
        <v>3441</v>
      </c>
      <c r="F290" s="27">
        <v>4580</v>
      </c>
      <c r="G290" s="26">
        <v>75.131004366812206</v>
      </c>
      <c r="H290" s="28"/>
      <c r="I290" s="27">
        <v>835</v>
      </c>
      <c r="J290" s="27">
        <v>3434</v>
      </c>
      <c r="K290" s="27">
        <v>4269</v>
      </c>
      <c r="L290" s="26">
        <v>80.440384164909801</v>
      </c>
    </row>
    <row r="291" spans="1:12" s="18" customFormat="1" ht="15.75" customHeight="1" x14ac:dyDescent="0.2">
      <c r="A291" s="28" t="s">
        <v>104</v>
      </c>
      <c r="B291" s="28" t="s">
        <v>23</v>
      </c>
      <c r="C291" s="28"/>
      <c r="D291" s="27">
        <v>4612</v>
      </c>
      <c r="E291" s="27">
        <v>12965</v>
      </c>
      <c r="F291" s="27">
        <v>17577</v>
      </c>
      <c r="G291" s="26">
        <v>73.761165159014595</v>
      </c>
      <c r="H291" s="28"/>
      <c r="I291" s="27">
        <v>3662</v>
      </c>
      <c r="J291" s="27">
        <v>14968</v>
      </c>
      <c r="K291" s="27">
        <v>18630</v>
      </c>
      <c r="L291" s="26">
        <v>80.343531937734795</v>
      </c>
    </row>
    <row r="292" spans="1:12" s="18" customFormat="1" ht="15.75" customHeight="1" x14ac:dyDescent="0.2">
      <c r="A292" s="28" t="s">
        <v>148</v>
      </c>
      <c r="B292" s="28" t="s">
        <v>26</v>
      </c>
      <c r="C292" s="28"/>
      <c r="D292" s="27">
        <v>1019</v>
      </c>
      <c r="E292" s="27">
        <v>2109</v>
      </c>
      <c r="F292" s="27">
        <v>3128</v>
      </c>
      <c r="G292" s="26">
        <v>67.423273657289002</v>
      </c>
      <c r="H292" s="28"/>
      <c r="I292" s="27">
        <v>567</v>
      </c>
      <c r="J292" s="27">
        <v>2306</v>
      </c>
      <c r="K292" s="27">
        <v>2873</v>
      </c>
      <c r="L292" s="26">
        <v>80.264531848242299</v>
      </c>
    </row>
    <row r="293" spans="1:12" s="18" customFormat="1" ht="15.75" customHeight="1" x14ac:dyDescent="0.2">
      <c r="A293" s="28" t="s">
        <v>27</v>
      </c>
      <c r="B293" s="28" t="s">
        <v>29</v>
      </c>
      <c r="C293" s="28"/>
      <c r="D293" s="27">
        <v>5733</v>
      </c>
      <c r="E293" s="27">
        <v>9246</v>
      </c>
      <c r="F293" s="27">
        <v>14979</v>
      </c>
      <c r="G293" s="26">
        <v>61.726416983777298</v>
      </c>
      <c r="H293" s="28"/>
      <c r="I293" s="27">
        <v>3285</v>
      </c>
      <c r="J293" s="27">
        <v>13335</v>
      </c>
      <c r="K293" s="27">
        <v>16620</v>
      </c>
      <c r="L293" s="26">
        <v>80.234657039711195</v>
      </c>
    </row>
    <row r="294" spans="1:12" s="18" customFormat="1" ht="15.75" customHeight="1" x14ac:dyDescent="0.2">
      <c r="A294" s="28" t="s">
        <v>69</v>
      </c>
      <c r="B294" s="28" t="s">
        <v>70</v>
      </c>
      <c r="C294" s="28"/>
      <c r="D294" s="27">
        <v>1478</v>
      </c>
      <c r="E294" s="27">
        <v>4002</v>
      </c>
      <c r="F294" s="27">
        <v>5480</v>
      </c>
      <c r="G294" s="26">
        <v>73.029197080291993</v>
      </c>
      <c r="H294" s="28"/>
      <c r="I294" s="27">
        <v>1013</v>
      </c>
      <c r="J294" s="27">
        <v>4070</v>
      </c>
      <c r="K294" s="27">
        <v>5083</v>
      </c>
      <c r="L294" s="26">
        <v>80.070824316348606</v>
      </c>
    </row>
    <row r="295" spans="1:12" s="18" customFormat="1" ht="15.75" customHeight="1" x14ac:dyDescent="0.2">
      <c r="A295" s="28" t="s">
        <v>71</v>
      </c>
      <c r="B295" s="28" t="s">
        <v>31</v>
      </c>
      <c r="C295" s="28"/>
      <c r="D295" s="27">
        <v>2454</v>
      </c>
      <c r="E295" s="27">
        <v>5937</v>
      </c>
      <c r="F295" s="27">
        <v>8391</v>
      </c>
      <c r="G295" s="26">
        <v>70.754379692527706</v>
      </c>
      <c r="H295" s="28"/>
      <c r="I295" s="27">
        <v>1680</v>
      </c>
      <c r="J295" s="27">
        <v>6716</v>
      </c>
      <c r="K295" s="27">
        <v>8396</v>
      </c>
      <c r="L295" s="26">
        <v>79.9904716531682</v>
      </c>
    </row>
    <row r="296" spans="1:12" s="18" customFormat="1" ht="15.75" customHeight="1" x14ac:dyDescent="0.2">
      <c r="A296" s="28" t="s">
        <v>39</v>
      </c>
      <c r="B296" s="28" t="s">
        <v>26</v>
      </c>
      <c r="C296" s="28"/>
      <c r="D296" s="27">
        <v>1796</v>
      </c>
      <c r="E296" s="27">
        <v>4221</v>
      </c>
      <c r="F296" s="27">
        <v>6017</v>
      </c>
      <c r="G296" s="26">
        <v>70.151238158550797</v>
      </c>
      <c r="H296" s="28"/>
      <c r="I296" s="27">
        <v>1304</v>
      </c>
      <c r="J296" s="27">
        <v>5167</v>
      </c>
      <c r="K296" s="27">
        <v>6471</v>
      </c>
      <c r="L296" s="26">
        <v>79.848555091948697</v>
      </c>
    </row>
    <row r="297" spans="1:12" s="18" customFormat="1" ht="15.75" customHeight="1" x14ac:dyDescent="0.2">
      <c r="A297" s="28" t="s">
        <v>49</v>
      </c>
      <c r="B297" s="28" t="s">
        <v>7</v>
      </c>
      <c r="C297" s="28"/>
      <c r="D297" s="27">
        <v>3006</v>
      </c>
      <c r="E297" s="27">
        <v>6540</v>
      </c>
      <c r="F297" s="27">
        <v>9546</v>
      </c>
      <c r="G297" s="26">
        <v>68.510370835952202</v>
      </c>
      <c r="H297" s="28"/>
      <c r="I297" s="27">
        <v>1962</v>
      </c>
      <c r="J297" s="27">
        <v>7759</v>
      </c>
      <c r="K297" s="27">
        <v>9721</v>
      </c>
      <c r="L297" s="26">
        <v>79.8168912663306</v>
      </c>
    </row>
    <row r="298" spans="1:12" s="18" customFormat="1" ht="15.75" customHeight="1" x14ac:dyDescent="0.2">
      <c r="A298" s="28" t="s">
        <v>108</v>
      </c>
      <c r="B298" s="28" t="s">
        <v>32</v>
      </c>
      <c r="C298" s="28"/>
      <c r="D298" s="27">
        <v>2189</v>
      </c>
      <c r="E298" s="27">
        <v>5368</v>
      </c>
      <c r="F298" s="27">
        <v>7557</v>
      </c>
      <c r="G298" s="26">
        <v>71.033478893740906</v>
      </c>
      <c r="H298" s="28"/>
      <c r="I298" s="27">
        <v>1644</v>
      </c>
      <c r="J298" s="27">
        <v>6473</v>
      </c>
      <c r="K298" s="27">
        <v>8117</v>
      </c>
      <c r="L298" s="26">
        <v>79.746211654552198</v>
      </c>
    </row>
    <row r="299" spans="1:12" s="18" customFormat="1" ht="15.75" customHeight="1" x14ac:dyDescent="0.2">
      <c r="A299" s="28" t="s">
        <v>77</v>
      </c>
      <c r="B299" s="28" t="s">
        <v>80</v>
      </c>
      <c r="C299" s="28"/>
      <c r="D299" s="27">
        <v>605</v>
      </c>
      <c r="E299" s="27">
        <v>1718</v>
      </c>
      <c r="F299" s="27">
        <v>2323</v>
      </c>
      <c r="G299" s="26">
        <v>73.956091261300003</v>
      </c>
      <c r="H299" s="28"/>
      <c r="I299" s="27">
        <v>498</v>
      </c>
      <c r="J299" s="27">
        <v>1902</v>
      </c>
      <c r="K299" s="27">
        <v>2400</v>
      </c>
      <c r="L299" s="26">
        <v>79.25</v>
      </c>
    </row>
    <row r="300" spans="1:12" s="18" customFormat="1" ht="15.75" customHeight="1" x14ac:dyDescent="0.2">
      <c r="A300" s="28" t="s">
        <v>144</v>
      </c>
      <c r="B300" s="28" t="s">
        <v>22</v>
      </c>
      <c r="C300" s="28"/>
      <c r="D300" s="27">
        <v>1910</v>
      </c>
      <c r="E300" s="27">
        <v>3205</v>
      </c>
      <c r="F300" s="27">
        <v>5115</v>
      </c>
      <c r="G300" s="26">
        <v>62.658846529814298</v>
      </c>
      <c r="H300" s="28"/>
      <c r="I300" s="27">
        <v>1127</v>
      </c>
      <c r="J300" s="27">
        <v>4102</v>
      </c>
      <c r="K300" s="27">
        <v>5229</v>
      </c>
      <c r="L300" s="26">
        <v>78.447121820615806</v>
      </c>
    </row>
    <row r="301" spans="1:12" s="18" customFormat="1" ht="15.75" customHeight="1" x14ac:dyDescent="0.2">
      <c r="A301" s="28" t="s">
        <v>141</v>
      </c>
      <c r="B301" s="28" t="s">
        <v>22</v>
      </c>
      <c r="C301" s="28"/>
      <c r="D301" s="27">
        <v>1260</v>
      </c>
      <c r="E301" s="27">
        <v>2658</v>
      </c>
      <c r="F301" s="27">
        <v>3918</v>
      </c>
      <c r="G301" s="26">
        <v>67.840735068912693</v>
      </c>
      <c r="H301" s="28"/>
      <c r="I301" s="27">
        <v>793</v>
      </c>
      <c r="J301" s="27">
        <v>2872</v>
      </c>
      <c r="K301" s="27">
        <v>3665</v>
      </c>
      <c r="L301" s="26">
        <v>78.3628922237381</v>
      </c>
    </row>
    <row r="302" spans="1:12" s="18" customFormat="1" ht="15.75" customHeight="1" x14ac:dyDescent="0.2">
      <c r="A302" s="28" t="s">
        <v>97</v>
      </c>
      <c r="B302" s="28" t="s">
        <v>6</v>
      </c>
      <c r="C302" s="28"/>
      <c r="D302" s="27">
        <v>1641</v>
      </c>
      <c r="E302" s="27">
        <v>3764</v>
      </c>
      <c r="F302" s="27">
        <v>5405</v>
      </c>
      <c r="G302" s="26">
        <v>69.639222941720604</v>
      </c>
      <c r="H302" s="28"/>
      <c r="I302" s="27">
        <v>1149</v>
      </c>
      <c r="J302" s="27">
        <v>4161</v>
      </c>
      <c r="K302" s="27">
        <v>5310</v>
      </c>
      <c r="L302" s="26">
        <v>78.361581920904001</v>
      </c>
    </row>
    <row r="303" spans="1:12" s="18" customFormat="1" ht="15.75" customHeight="1" x14ac:dyDescent="0.2">
      <c r="A303" s="28" t="s">
        <v>24</v>
      </c>
      <c r="B303" s="28" t="s">
        <v>23</v>
      </c>
      <c r="C303" s="28"/>
      <c r="D303" s="27">
        <v>2087</v>
      </c>
      <c r="E303" s="27">
        <v>3399</v>
      </c>
      <c r="F303" s="27">
        <v>5486</v>
      </c>
      <c r="G303" s="26">
        <v>61.957710535909598</v>
      </c>
      <c r="H303" s="28"/>
      <c r="I303" s="27">
        <v>1604</v>
      </c>
      <c r="J303" s="27">
        <v>5640</v>
      </c>
      <c r="K303" s="27">
        <v>7244</v>
      </c>
      <c r="L303" s="26">
        <v>77.857537272225301</v>
      </c>
    </row>
    <row r="304" spans="1:12" s="18" customFormat="1" ht="15.75" customHeight="1" x14ac:dyDescent="0.2">
      <c r="A304" s="28" t="s">
        <v>111</v>
      </c>
      <c r="B304" s="28" t="s">
        <v>205</v>
      </c>
      <c r="C304" s="28"/>
      <c r="D304" s="27">
        <v>2110</v>
      </c>
      <c r="E304" s="27">
        <v>4804</v>
      </c>
      <c r="F304" s="27">
        <v>6914</v>
      </c>
      <c r="G304" s="26">
        <v>69.482210008677995</v>
      </c>
      <c r="H304" s="28"/>
      <c r="I304" s="27">
        <v>1423</v>
      </c>
      <c r="J304" s="27">
        <v>4974</v>
      </c>
      <c r="K304" s="27">
        <v>6397</v>
      </c>
      <c r="L304" s="26">
        <v>77.755197748944795</v>
      </c>
    </row>
    <row r="305" spans="1:12" s="18" customFormat="1" ht="15.75" customHeight="1" x14ac:dyDescent="0.2">
      <c r="A305" s="28" t="s">
        <v>71</v>
      </c>
      <c r="B305" s="28" t="s">
        <v>10</v>
      </c>
      <c r="C305" s="28"/>
      <c r="D305" s="27">
        <v>1619</v>
      </c>
      <c r="E305" s="27">
        <v>3239</v>
      </c>
      <c r="F305" s="27">
        <v>4858</v>
      </c>
      <c r="G305" s="26">
        <v>66.673528200905693</v>
      </c>
      <c r="H305" s="28"/>
      <c r="I305" s="27">
        <v>1129</v>
      </c>
      <c r="J305" s="27">
        <v>3943</v>
      </c>
      <c r="K305" s="27">
        <v>5072</v>
      </c>
      <c r="L305" s="26">
        <v>77.740536277602502</v>
      </c>
    </row>
    <row r="306" spans="1:12" s="18" customFormat="1" ht="15.75" customHeight="1" x14ac:dyDescent="0.2">
      <c r="A306" s="28" t="s">
        <v>111</v>
      </c>
      <c r="B306" s="28" t="s">
        <v>10</v>
      </c>
      <c r="C306" s="28"/>
      <c r="D306" s="27">
        <v>561</v>
      </c>
      <c r="E306" s="27">
        <v>1454</v>
      </c>
      <c r="F306" s="27">
        <v>2015</v>
      </c>
      <c r="G306" s="26">
        <v>72.158808933002504</v>
      </c>
      <c r="H306" s="28"/>
      <c r="I306" s="27">
        <v>480</v>
      </c>
      <c r="J306" s="27">
        <v>1649</v>
      </c>
      <c r="K306" s="27">
        <v>2129</v>
      </c>
      <c r="L306" s="26">
        <v>77.454203851573496</v>
      </c>
    </row>
    <row r="307" spans="1:12" s="18" customFormat="1" ht="15.75" customHeight="1" x14ac:dyDescent="0.2">
      <c r="A307" s="28" t="s">
        <v>21</v>
      </c>
      <c r="B307" s="28" t="s">
        <v>22</v>
      </c>
      <c r="C307" s="28"/>
      <c r="D307" s="27">
        <v>2883</v>
      </c>
      <c r="E307" s="27">
        <v>6173</v>
      </c>
      <c r="F307" s="27">
        <v>9056</v>
      </c>
      <c r="G307" s="26">
        <v>68.164752650176695</v>
      </c>
      <c r="H307" s="28"/>
      <c r="I307" s="27">
        <v>2325</v>
      </c>
      <c r="J307" s="27">
        <v>7945</v>
      </c>
      <c r="K307" s="27">
        <v>10270</v>
      </c>
      <c r="L307" s="26">
        <v>77.361246348588097</v>
      </c>
    </row>
    <row r="308" spans="1:12" s="18" customFormat="1" ht="15.75" customHeight="1" x14ac:dyDescent="0.2">
      <c r="A308" s="28" t="s">
        <v>27</v>
      </c>
      <c r="B308" s="28" t="s">
        <v>34</v>
      </c>
      <c r="C308" s="28"/>
      <c r="D308" s="27">
        <v>426</v>
      </c>
      <c r="E308" s="27">
        <v>770</v>
      </c>
      <c r="F308" s="27">
        <v>1196</v>
      </c>
      <c r="G308" s="26">
        <v>64.381270903010005</v>
      </c>
      <c r="H308" s="28"/>
      <c r="I308" s="27">
        <v>294</v>
      </c>
      <c r="J308" s="27">
        <v>995</v>
      </c>
      <c r="K308" s="27">
        <v>1289</v>
      </c>
      <c r="L308" s="26">
        <v>77.191621411947196</v>
      </c>
    </row>
    <row r="309" spans="1:12" s="18" customFormat="1" ht="15.75" customHeight="1" x14ac:dyDescent="0.2">
      <c r="A309" s="28" t="s">
        <v>108</v>
      </c>
      <c r="B309" s="28" t="s">
        <v>8</v>
      </c>
      <c r="C309" s="28"/>
      <c r="D309" s="27">
        <v>477</v>
      </c>
      <c r="E309" s="27">
        <v>1372</v>
      </c>
      <c r="F309" s="27">
        <v>1849</v>
      </c>
      <c r="G309" s="26">
        <v>74.202271498107095</v>
      </c>
      <c r="H309" s="28"/>
      <c r="I309" s="27">
        <v>428</v>
      </c>
      <c r="J309" s="27">
        <v>1447</v>
      </c>
      <c r="K309" s="27">
        <v>1875</v>
      </c>
      <c r="L309" s="26">
        <v>77.173333333333304</v>
      </c>
    </row>
    <row r="310" spans="1:12" s="18" customFormat="1" ht="15.75" customHeight="1" x14ac:dyDescent="0.2">
      <c r="A310" s="28" t="s">
        <v>101</v>
      </c>
      <c r="B310" s="28" t="s">
        <v>22</v>
      </c>
      <c r="C310" s="28"/>
      <c r="D310" s="27">
        <v>7834</v>
      </c>
      <c r="E310" s="27">
        <v>18968</v>
      </c>
      <c r="F310" s="27">
        <v>26802</v>
      </c>
      <c r="G310" s="26">
        <v>70.770837997164406</v>
      </c>
      <c r="H310" s="28"/>
      <c r="I310" s="27">
        <v>1517</v>
      </c>
      <c r="J310" s="27">
        <v>5086</v>
      </c>
      <c r="K310" s="27">
        <v>6603</v>
      </c>
      <c r="L310" s="26">
        <v>77.025594426775697</v>
      </c>
    </row>
    <row r="311" spans="1:12" s="18" customFormat="1" ht="15.75" customHeight="1" x14ac:dyDescent="0.2">
      <c r="A311" s="28" t="s">
        <v>111</v>
      </c>
      <c r="B311" s="28" t="s">
        <v>9</v>
      </c>
      <c r="C311" s="28"/>
      <c r="D311" s="27">
        <v>2349</v>
      </c>
      <c r="E311" s="27">
        <v>3739</v>
      </c>
      <c r="F311" s="27">
        <v>6088</v>
      </c>
      <c r="G311" s="26">
        <v>61.415900131405998</v>
      </c>
      <c r="H311" s="28"/>
      <c r="I311" s="27">
        <v>1533</v>
      </c>
      <c r="J311" s="27">
        <v>5112</v>
      </c>
      <c r="K311" s="27">
        <v>6645</v>
      </c>
      <c r="L311" s="26">
        <v>76.930022573363402</v>
      </c>
    </row>
    <row r="312" spans="1:12" s="18" customFormat="1" ht="15.75" customHeight="1" x14ac:dyDescent="0.2">
      <c r="A312" s="28" t="s">
        <v>149</v>
      </c>
      <c r="B312" s="28" t="s">
        <v>22</v>
      </c>
      <c r="C312" s="28"/>
      <c r="D312" s="27">
        <v>1642</v>
      </c>
      <c r="E312" s="27">
        <v>3542</v>
      </c>
      <c r="F312" s="27">
        <v>5184</v>
      </c>
      <c r="G312" s="26">
        <v>68.325617283950606</v>
      </c>
      <c r="H312" s="28"/>
      <c r="I312" s="27">
        <v>1286</v>
      </c>
      <c r="J312" s="27">
        <v>4286</v>
      </c>
      <c r="K312" s="27">
        <v>5572</v>
      </c>
      <c r="L312" s="26">
        <v>76.920315865039498</v>
      </c>
    </row>
    <row r="313" spans="1:12" s="18" customFormat="1" ht="15.75" customHeight="1" x14ac:dyDescent="0.2">
      <c r="A313" s="28" t="s">
        <v>160</v>
      </c>
      <c r="B313" s="28" t="s">
        <v>22</v>
      </c>
      <c r="C313" s="28"/>
      <c r="D313" s="27">
        <v>985</v>
      </c>
      <c r="E313" s="27">
        <v>2419</v>
      </c>
      <c r="F313" s="27">
        <v>3404</v>
      </c>
      <c r="G313" s="26">
        <v>71.063454759106904</v>
      </c>
      <c r="H313" s="28"/>
      <c r="I313" s="27">
        <v>694</v>
      </c>
      <c r="J313" s="27">
        <v>2282</v>
      </c>
      <c r="K313" s="27">
        <v>2976</v>
      </c>
      <c r="L313" s="26">
        <v>76.680107526881699</v>
      </c>
    </row>
    <row r="314" spans="1:12" s="18" customFormat="1" ht="15.75" customHeight="1" x14ac:dyDescent="0.2">
      <c r="A314" s="28" t="s">
        <v>5</v>
      </c>
      <c r="B314" s="28" t="s">
        <v>9</v>
      </c>
      <c r="C314" s="28"/>
      <c r="D314" s="27">
        <v>3649</v>
      </c>
      <c r="E314" s="27">
        <v>10172</v>
      </c>
      <c r="F314" s="27">
        <v>13821</v>
      </c>
      <c r="G314" s="26">
        <v>73.598147746183301</v>
      </c>
      <c r="H314" s="28"/>
      <c r="I314" s="27">
        <v>2892</v>
      </c>
      <c r="J314" s="27">
        <v>9460</v>
      </c>
      <c r="K314" s="27">
        <v>12352</v>
      </c>
      <c r="L314" s="26">
        <v>76.586787564766794</v>
      </c>
    </row>
    <row r="315" spans="1:12" s="18" customFormat="1" ht="15.75" customHeight="1" x14ac:dyDescent="0.2">
      <c r="A315" s="28" t="s">
        <v>144</v>
      </c>
      <c r="B315" s="28" t="s">
        <v>145</v>
      </c>
      <c r="C315" s="28"/>
      <c r="D315" s="27">
        <v>4386</v>
      </c>
      <c r="E315" s="27">
        <v>6546</v>
      </c>
      <c r="F315" s="27">
        <v>10932</v>
      </c>
      <c r="G315" s="26">
        <v>59.879253567508201</v>
      </c>
      <c r="H315" s="28"/>
      <c r="I315" s="27">
        <v>2715</v>
      </c>
      <c r="J315" s="27">
        <v>8472</v>
      </c>
      <c r="K315" s="27">
        <v>11187</v>
      </c>
      <c r="L315" s="26">
        <v>75.730758916599598</v>
      </c>
    </row>
    <row r="316" spans="1:12" s="18" customFormat="1" ht="15.75" customHeight="1" x14ac:dyDescent="0.2">
      <c r="A316" s="28" t="s">
        <v>91</v>
      </c>
      <c r="B316" s="28" t="s">
        <v>23</v>
      </c>
      <c r="C316" s="28"/>
      <c r="D316" s="27">
        <v>927</v>
      </c>
      <c r="E316" s="27">
        <v>1871</v>
      </c>
      <c r="F316" s="27">
        <v>2798</v>
      </c>
      <c r="G316" s="26">
        <v>66.869192280200096</v>
      </c>
      <c r="H316" s="28"/>
      <c r="I316" s="27">
        <v>480</v>
      </c>
      <c r="J316" s="27">
        <v>1479</v>
      </c>
      <c r="K316" s="27">
        <v>1959</v>
      </c>
      <c r="L316" s="26">
        <v>75.497702909647799</v>
      </c>
    </row>
    <row r="317" spans="1:12" s="18" customFormat="1" ht="15.75" customHeight="1" x14ac:dyDescent="0.2">
      <c r="A317" s="28" t="s">
        <v>159</v>
      </c>
      <c r="B317" s="28" t="s">
        <v>7</v>
      </c>
      <c r="C317" s="28"/>
      <c r="D317" s="27">
        <v>2846</v>
      </c>
      <c r="E317" s="27">
        <v>3313</v>
      </c>
      <c r="F317" s="27">
        <v>6159</v>
      </c>
      <c r="G317" s="26">
        <v>53.791199870108798</v>
      </c>
      <c r="H317" s="28"/>
      <c r="I317" s="27">
        <v>1498</v>
      </c>
      <c r="J317" s="27">
        <v>4548</v>
      </c>
      <c r="K317" s="27">
        <v>6046</v>
      </c>
      <c r="L317" s="26">
        <v>75.223288124379806</v>
      </c>
    </row>
    <row r="318" spans="1:12" s="18" customFormat="1" ht="15.75" customHeight="1" x14ac:dyDescent="0.2">
      <c r="A318" s="28" t="s">
        <v>73</v>
      </c>
      <c r="B318" s="28" t="s">
        <v>9</v>
      </c>
      <c r="C318" s="28"/>
      <c r="D318" s="27">
        <v>2635</v>
      </c>
      <c r="E318" s="27">
        <v>3814</v>
      </c>
      <c r="F318" s="27">
        <v>6449</v>
      </c>
      <c r="G318" s="26">
        <v>59.140952085594698</v>
      </c>
      <c r="H318" s="28"/>
      <c r="I318" s="27">
        <v>1742</v>
      </c>
      <c r="J318" s="27">
        <v>5286</v>
      </c>
      <c r="K318" s="27">
        <v>7028</v>
      </c>
      <c r="L318" s="26">
        <v>75.213431986340396</v>
      </c>
    </row>
    <row r="319" spans="1:12" s="18" customFormat="1" ht="15.75" customHeight="1" x14ac:dyDescent="0.2">
      <c r="A319" s="28" t="s">
        <v>51</v>
      </c>
      <c r="B319" s="28" t="s">
        <v>59</v>
      </c>
      <c r="C319" s="28"/>
      <c r="D319" s="27">
        <v>5635</v>
      </c>
      <c r="E319" s="27">
        <v>9303</v>
      </c>
      <c r="F319" s="27">
        <v>14938</v>
      </c>
      <c r="G319" s="26">
        <v>62.277413308341103</v>
      </c>
      <c r="H319" s="28"/>
      <c r="I319" s="27">
        <v>3880</v>
      </c>
      <c r="J319" s="27">
        <v>11765</v>
      </c>
      <c r="K319" s="27">
        <v>15645</v>
      </c>
      <c r="L319" s="26">
        <v>75.199744327261101</v>
      </c>
    </row>
    <row r="320" spans="1:12" s="18" customFormat="1" ht="15.75" customHeight="1" x14ac:dyDescent="0.2">
      <c r="A320" s="28" t="s">
        <v>166</v>
      </c>
      <c r="B320" s="28" t="s">
        <v>7</v>
      </c>
      <c r="C320" s="28"/>
      <c r="D320" s="27">
        <v>1645</v>
      </c>
      <c r="E320" s="27">
        <v>3383</v>
      </c>
      <c r="F320" s="27">
        <v>5028</v>
      </c>
      <c r="G320" s="26">
        <v>67.283214001591105</v>
      </c>
      <c r="H320" s="28"/>
      <c r="I320" s="27">
        <v>1243</v>
      </c>
      <c r="J320" s="27">
        <v>3727</v>
      </c>
      <c r="K320" s="27">
        <v>4970</v>
      </c>
      <c r="L320" s="26">
        <v>74.989939637827007</v>
      </c>
    </row>
    <row r="321" spans="1:12" s="18" customFormat="1" ht="15.75" customHeight="1" x14ac:dyDescent="0.2">
      <c r="A321" s="28" t="s">
        <v>27</v>
      </c>
      <c r="B321" s="28" t="s">
        <v>31</v>
      </c>
      <c r="C321" s="28"/>
      <c r="D321" s="27">
        <v>14575</v>
      </c>
      <c r="E321" s="27">
        <v>40342</v>
      </c>
      <c r="F321" s="27">
        <v>54917</v>
      </c>
      <c r="G321" s="26">
        <v>73.4599486497806</v>
      </c>
      <c r="H321" s="28"/>
      <c r="I321" s="27">
        <v>13348</v>
      </c>
      <c r="J321" s="27">
        <v>39404</v>
      </c>
      <c r="K321" s="27">
        <v>52752</v>
      </c>
      <c r="L321" s="26">
        <v>74.696693964209899</v>
      </c>
    </row>
    <row r="322" spans="1:12" s="18" customFormat="1" ht="15.75" customHeight="1" x14ac:dyDescent="0.2">
      <c r="A322" s="28" t="s">
        <v>93</v>
      </c>
      <c r="B322" s="28" t="s">
        <v>22</v>
      </c>
      <c r="C322" s="28"/>
      <c r="D322" s="27">
        <v>3033</v>
      </c>
      <c r="E322" s="27">
        <v>5791</v>
      </c>
      <c r="F322" s="27">
        <v>8824</v>
      </c>
      <c r="G322" s="26">
        <v>65.627833182230304</v>
      </c>
      <c r="H322" s="28"/>
      <c r="I322" s="27">
        <v>2039</v>
      </c>
      <c r="J322" s="27">
        <v>5980</v>
      </c>
      <c r="K322" s="27">
        <v>8019</v>
      </c>
      <c r="L322" s="26">
        <v>74.572889387704194</v>
      </c>
    </row>
    <row r="323" spans="1:12" s="18" customFormat="1" ht="15.75" customHeight="1" x14ac:dyDescent="0.2">
      <c r="A323" s="28" t="s">
        <v>116</v>
      </c>
      <c r="B323" s="28" t="s">
        <v>7</v>
      </c>
      <c r="C323" s="28"/>
      <c r="D323" s="27">
        <v>1352</v>
      </c>
      <c r="E323" s="27">
        <v>2215</v>
      </c>
      <c r="F323" s="27">
        <v>3567</v>
      </c>
      <c r="G323" s="26">
        <v>62.097000280347601</v>
      </c>
      <c r="H323" s="28"/>
      <c r="I323" s="27">
        <v>1039</v>
      </c>
      <c r="J323" s="27">
        <v>3017</v>
      </c>
      <c r="K323" s="27">
        <v>4056</v>
      </c>
      <c r="L323" s="26">
        <v>74.383629191321504</v>
      </c>
    </row>
    <row r="324" spans="1:12" s="18" customFormat="1" ht="15.75" customHeight="1" x14ac:dyDescent="0.2">
      <c r="A324" s="28" t="s">
        <v>132</v>
      </c>
      <c r="B324" s="28" t="s">
        <v>7</v>
      </c>
      <c r="C324" s="28"/>
      <c r="D324" s="27">
        <v>1252</v>
      </c>
      <c r="E324" s="27">
        <v>2172</v>
      </c>
      <c r="F324" s="27">
        <v>3424</v>
      </c>
      <c r="G324" s="26">
        <v>63.434579439252303</v>
      </c>
      <c r="H324" s="28"/>
      <c r="I324" s="27">
        <v>856</v>
      </c>
      <c r="J324" s="27">
        <v>2411</v>
      </c>
      <c r="K324" s="27">
        <v>3267</v>
      </c>
      <c r="L324" s="26">
        <v>73.798591980410194</v>
      </c>
    </row>
    <row r="325" spans="1:12" s="18" customFormat="1" ht="15.75" customHeight="1" x14ac:dyDescent="0.2">
      <c r="A325" s="28" t="s">
        <v>38</v>
      </c>
      <c r="B325" s="28" t="s">
        <v>7</v>
      </c>
      <c r="C325" s="28"/>
      <c r="D325" s="27">
        <v>5291</v>
      </c>
      <c r="E325" s="27">
        <v>5523</v>
      </c>
      <c r="F325" s="27">
        <v>10814</v>
      </c>
      <c r="G325" s="26">
        <v>51.072683558350299</v>
      </c>
      <c r="H325" s="28"/>
      <c r="I325" s="27">
        <v>2943</v>
      </c>
      <c r="J325" s="27">
        <v>8194</v>
      </c>
      <c r="K325" s="27">
        <v>11137</v>
      </c>
      <c r="L325" s="26">
        <v>73.574571248989898</v>
      </c>
    </row>
    <row r="326" spans="1:12" s="18" customFormat="1" ht="15.75" customHeight="1" x14ac:dyDescent="0.2">
      <c r="A326" s="28" t="s">
        <v>107</v>
      </c>
      <c r="B326" s="28" t="s">
        <v>9</v>
      </c>
      <c r="C326" s="28"/>
      <c r="D326" s="27">
        <v>1833</v>
      </c>
      <c r="E326" s="27">
        <v>2945</v>
      </c>
      <c r="F326" s="27">
        <v>4778</v>
      </c>
      <c r="G326" s="26">
        <v>61.636668061950601</v>
      </c>
      <c r="H326" s="28"/>
      <c r="I326" s="27">
        <v>1361</v>
      </c>
      <c r="J326" s="27">
        <v>3774</v>
      </c>
      <c r="K326" s="27">
        <v>5135</v>
      </c>
      <c r="L326" s="26">
        <v>73.495618305744898</v>
      </c>
    </row>
    <row r="327" spans="1:12" s="18" customFormat="1" ht="15.75" customHeight="1" x14ac:dyDescent="0.2">
      <c r="A327" s="28" t="s">
        <v>153</v>
      </c>
      <c r="B327" s="28" t="s">
        <v>23</v>
      </c>
      <c r="C327" s="28"/>
      <c r="D327" s="27">
        <v>2547</v>
      </c>
      <c r="E327" s="27">
        <v>4492</v>
      </c>
      <c r="F327" s="27">
        <v>7039</v>
      </c>
      <c r="G327" s="26">
        <v>63.815882937917301</v>
      </c>
      <c r="H327" s="28"/>
      <c r="I327" s="27">
        <v>1683</v>
      </c>
      <c r="J327" s="27">
        <v>4642</v>
      </c>
      <c r="K327" s="27">
        <v>6325</v>
      </c>
      <c r="L327" s="26">
        <v>73.391304347826093</v>
      </c>
    </row>
    <row r="328" spans="1:12" s="18" customFormat="1" ht="15.75" customHeight="1" x14ac:dyDescent="0.2">
      <c r="A328" s="28" t="s">
        <v>143</v>
      </c>
      <c r="B328" s="28" t="s">
        <v>22</v>
      </c>
      <c r="C328" s="28"/>
      <c r="D328" s="27">
        <v>5138</v>
      </c>
      <c r="E328" s="27">
        <v>6144</v>
      </c>
      <c r="F328" s="27">
        <v>11282</v>
      </c>
      <c r="G328" s="26">
        <v>54.458429356497099</v>
      </c>
      <c r="H328" s="28"/>
      <c r="I328" s="27">
        <v>4678</v>
      </c>
      <c r="J328" s="27">
        <v>12794</v>
      </c>
      <c r="K328" s="27">
        <v>17472</v>
      </c>
      <c r="L328" s="26">
        <v>73.225732600732599</v>
      </c>
    </row>
    <row r="329" spans="1:12" s="18" customFormat="1" ht="15.75" customHeight="1" x14ac:dyDescent="0.2">
      <c r="A329" s="28" t="s">
        <v>76</v>
      </c>
      <c r="B329" s="28" t="s">
        <v>1</v>
      </c>
      <c r="C329" s="28"/>
      <c r="D329" s="27">
        <v>2259</v>
      </c>
      <c r="E329" s="27">
        <v>4556</v>
      </c>
      <c r="F329" s="27">
        <v>6815</v>
      </c>
      <c r="G329" s="26">
        <v>66.852531181217898</v>
      </c>
      <c r="H329" s="28"/>
      <c r="I329" s="27">
        <v>1885</v>
      </c>
      <c r="J329" s="27">
        <v>5064</v>
      </c>
      <c r="K329" s="27">
        <v>6949</v>
      </c>
      <c r="L329" s="26">
        <v>72.873794790617396</v>
      </c>
    </row>
    <row r="330" spans="1:12" s="18" customFormat="1" ht="15.75" customHeight="1" x14ac:dyDescent="0.2">
      <c r="A330" s="28" t="s">
        <v>167</v>
      </c>
      <c r="B330" s="28" t="s">
        <v>7</v>
      </c>
      <c r="C330" s="28"/>
      <c r="D330" s="27">
        <v>2042</v>
      </c>
      <c r="E330" s="27">
        <v>3835</v>
      </c>
      <c r="F330" s="27">
        <v>5877</v>
      </c>
      <c r="G330" s="26">
        <v>65.254381487153296</v>
      </c>
      <c r="H330" s="28"/>
      <c r="I330" s="27">
        <v>1812</v>
      </c>
      <c r="J330" s="27">
        <v>4809</v>
      </c>
      <c r="K330" s="27">
        <v>6621</v>
      </c>
      <c r="L330" s="26">
        <v>72.632532850022699</v>
      </c>
    </row>
    <row r="331" spans="1:12" s="18" customFormat="1" ht="15.75" customHeight="1" x14ac:dyDescent="0.2">
      <c r="A331" s="28" t="s">
        <v>117</v>
      </c>
      <c r="B331" s="28" t="s">
        <v>23</v>
      </c>
      <c r="C331" s="28"/>
      <c r="D331" s="27">
        <v>2486</v>
      </c>
      <c r="E331" s="27">
        <v>4181</v>
      </c>
      <c r="F331" s="27">
        <v>6667</v>
      </c>
      <c r="G331" s="26">
        <v>62.711864406779704</v>
      </c>
      <c r="H331" s="28"/>
      <c r="I331" s="27">
        <v>1762</v>
      </c>
      <c r="J331" s="27">
        <v>4625</v>
      </c>
      <c r="K331" s="27">
        <v>6387</v>
      </c>
      <c r="L331" s="26">
        <v>72.4127133239393</v>
      </c>
    </row>
    <row r="332" spans="1:12" s="18" customFormat="1" ht="15.75" customHeight="1" x14ac:dyDescent="0.2">
      <c r="A332" s="28" t="s">
        <v>107</v>
      </c>
      <c r="B332" s="28" t="s">
        <v>7</v>
      </c>
      <c r="C332" s="28"/>
      <c r="D332" s="27">
        <v>2102</v>
      </c>
      <c r="E332" s="27">
        <v>2928</v>
      </c>
      <c r="F332" s="27">
        <v>5030</v>
      </c>
      <c r="G332" s="26">
        <v>58.2107355864811</v>
      </c>
      <c r="H332" s="28"/>
      <c r="I332" s="27">
        <v>1397</v>
      </c>
      <c r="J332" s="27">
        <v>3664</v>
      </c>
      <c r="K332" s="27">
        <v>5061</v>
      </c>
      <c r="L332" s="26">
        <v>72.396759533689007</v>
      </c>
    </row>
    <row r="333" spans="1:12" s="18" customFormat="1" ht="15.75" customHeight="1" x14ac:dyDescent="0.2">
      <c r="A333" s="28" t="s">
        <v>104</v>
      </c>
      <c r="B333" s="28" t="s">
        <v>22</v>
      </c>
      <c r="C333" s="28"/>
      <c r="D333" s="27">
        <v>3508</v>
      </c>
      <c r="E333" s="27">
        <v>6273</v>
      </c>
      <c r="F333" s="27">
        <v>9781</v>
      </c>
      <c r="G333" s="26">
        <v>64.134546569880399</v>
      </c>
      <c r="H333" s="28"/>
      <c r="I333" s="27">
        <v>2788</v>
      </c>
      <c r="J333" s="27">
        <v>7278</v>
      </c>
      <c r="K333" s="27">
        <v>10066</v>
      </c>
      <c r="L333" s="26">
        <v>72.302801510033802</v>
      </c>
    </row>
    <row r="334" spans="1:12" s="18" customFormat="1" ht="15.75" customHeight="1" x14ac:dyDescent="0.2">
      <c r="A334" s="28" t="s">
        <v>166</v>
      </c>
      <c r="B334" s="28" t="s">
        <v>9</v>
      </c>
      <c r="C334" s="28"/>
      <c r="D334" s="27">
        <v>3995</v>
      </c>
      <c r="E334" s="27">
        <v>7394</v>
      </c>
      <c r="F334" s="27">
        <v>11389</v>
      </c>
      <c r="G334" s="26">
        <v>64.922293441039599</v>
      </c>
      <c r="H334" s="28"/>
      <c r="I334" s="27">
        <v>2750</v>
      </c>
      <c r="J334" s="27">
        <v>7037</v>
      </c>
      <c r="K334" s="27">
        <v>9787</v>
      </c>
      <c r="L334" s="26">
        <v>71.901501992438895</v>
      </c>
    </row>
    <row r="335" spans="1:12" s="18" customFormat="1" ht="15.75" customHeight="1" x14ac:dyDescent="0.2">
      <c r="A335" s="28" t="s">
        <v>113</v>
      </c>
      <c r="B335" s="28" t="s">
        <v>9</v>
      </c>
      <c r="C335" s="28"/>
      <c r="D335" s="27">
        <v>8664</v>
      </c>
      <c r="E335" s="27">
        <v>16136</v>
      </c>
      <c r="F335" s="27">
        <v>24800</v>
      </c>
      <c r="G335" s="26">
        <v>65.064516129032299</v>
      </c>
      <c r="H335" s="28"/>
      <c r="I335" s="27">
        <v>7190</v>
      </c>
      <c r="J335" s="27">
        <v>18358</v>
      </c>
      <c r="K335" s="27">
        <v>25548</v>
      </c>
      <c r="L335" s="26">
        <v>71.856896821668997</v>
      </c>
    </row>
    <row r="336" spans="1:12" s="18" customFormat="1" ht="15.75" customHeight="1" x14ac:dyDescent="0.2">
      <c r="A336" s="28" t="s">
        <v>77</v>
      </c>
      <c r="B336" s="28" t="s">
        <v>10</v>
      </c>
      <c r="C336" s="28"/>
      <c r="D336" s="27">
        <v>2257</v>
      </c>
      <c r="E336" s="27">
        <v>2709</v>
      </c>
      <c r="F336" s="27">
        <v>4966</v>
      </c>
      <c r="G336" s="26">
        <v>54.550946435763201</v>
      </c>
      <c r="H336" s="28"/>
      <c r="I336" s="27">
        <v>1173</v>
      </c>
      <c r="J336" s="27">
        <v>2983</v>
      </c>
      <c r="K336" s="27">
        <v>4156</v>
      </c>
      <c r="L336" s="26">
        <v>71.775745909528396</v>
      </c>
    </row>
    <row r="337" spans="1:12" s="18" customFormat="1" ht="15.75" customHeight="1" x14ac:dyDescent="0.2">
      <c r="A337" s="28" t="s">
        <v>24</v>
      </c>
      <c r="B337" s="28" t="s">
        <v>22</v>
      </c>
      <c r="C337" s="28"/>
      <c r="D337" s="27">
        <v>1730</v>
      </c>
      <c r="E337" s="27">
        <v>3532</v>
      </c>
      <c r="F337" s="27">
        <v>5262</v>
      </c>
      <c r="G337" s="26">
        <v>67.122767008741903</v>
      </c>
      <c r="H337" s="28"/>
      <c r="I337" s="27">
        <v>1452</v>
      </c>
      <c r="J337" s="27">
        <v>3665</v>
      </c>
      <c r="K337" s="27">
        <v>5117</v>
      </c>
      <c r="L337" s="26">
        <v>71.623998436583904</v>
      </c>
    </row>
    <row r="338" spans="1:12" s="18" customFormat="1" ht="15.75" customHeight="1" x14ac:dyDescent="0.2">
      <c r="A338" s="28" t="s">
        <v>108</v>
      </c>
      <c r="B338" s="28" t="s">
        <v>9</v>
      </c>
      <c r="C338" s="28"/>
      <c r="D338" s="27">
        <v>2707</v>
      </c>
      <c r="E338" s="27">
        <v>3361</v>
      </c>
      <c r="F338" s="27">
        <v>6068</v>
      </c>
      <c r="G338" s="26">
        <v>55.388925510876703</v>
      </c>
      <c r="H338" s="28"/>
      <c r="I338" s="27">
        <v>1839</v>
      </c>
      <c r="J338" s="27">
        <v>4574</v>
      </c>
      <c r="K338" s="27">
        <v>6413</v>
      </c>
      <c r="L338" s="26">
        <v>71.323873382192403</v>
      </c>
    </row>
    <row r="339" spans="1:12" s="18" customFormat="1" ht="15.75" customHeight="1" x14ac:dyDescent="0.2">
      <c r="A339" s="28" t="s">
        <v>97</v>
      </c>
      <c r="B339" s="28" t="s">
        <v>16</v>
      </c>
      <c r="C339" s="28"/>
      <c r="D339" s="27">
        <v>3440</v>
      </c>
      <c r="E339" s="27">
        <v>3421</v>
      </c>
      <c r="F339" s="27">
        <v>6861</v>
      </c>
      <c r="G339" s="26">
        <v>49.861536219210002</v>
      </c>
      <c r="H339" s="28"/>
      <c r="I339" s="27">
        <v>1898</v>
      </c>
      <c r="J339" s="27">
        <v>4661</v>
      </c>
      <c r="K339" s="27">
        <v>6559</v>
      </c>
      <c r="L339" s="26">
        <v>71.062661991157199</v>
      </c>
    </row>
    <row r="340" spans="1:12" s="18" customFormat="1" ht="15.75" customHeight="1" x14ac:dyDescent="0.2">
      <c r="A340" s="28" t="s">
        <v>108</v>
      </c>
      <c r="B340" s="28" t="s">
        <v>54</v>
      </c>
      <c r="C340" s="28"/>
      <c r="D340" s="27">
        <v>44709</v>
      </c>
      <c r="E340" s="27">
        <v>72857</v>
      </c>
      <c r="F340" s="27">
        <v>117566</v>
      </c>
      <c r="G340" s="26">
        <v>61.9711481210554</v>
      </c>
      <c r="H340" s="28"/>
      <c r="I340" s="27">
        <v>24501</v>
      </c>
      <c r="J340" s="27">
        <v>59235</v>
      </c>
      <c r="K340" s="27">
        <v>83736</v>
      </c>
      <c r="L340" s="26">
        <v>70.740183433648596</v>
      </c>
    </row>
    <row r="341" spans="1:12" s="18" customFormat="1" ht="15.75" customHeight="1" x14ac:dyDescent="0.2">
      <c r="A341" s="28" t="s">
        <v>27</v>
      </c>
      <c r="B341" s="28" t="s">
        <v>16</v>
      </c>
      <c r="C341" s="28"/>
      <c r="D341" s="27">
        <v>3097</v>
      </c>
      <c r="E341" s="27">
        <v>3066</v>
      </c>
      <c r="F341" s="27">
        <v>6163</v>
      </c>
      <c r="G341" s="26">
        <v>49.748499107577501</v>
      </c>
      <c r="H341" s="28"/>
      <c r="I341" s="27">
        <v>1898</v>
      </c>
      <c r="J341" s="27">
        <v>4587</v>
      </c>
      <c r="K341" s="27">
        <v>6485</v>
      </c>
      <c r="L341" s="26">
        <v>70.732459521973794</v>
      </c>
    </row>
    <row r="342" spans="1:12" s="18" customFormat="1" ht="15.75" customHeight="1" x14ac:dyDescent="0.2">
      <c r="A342" s="28" t="s">
        <v>101</v>
      </c>
      <c r="B342" s="28" t="s">
        <v>23</v>
      </c>
      <c r="C342" s="28"/>
      <c r="D342" s="27"/>
      <c r="E342" s="27"/>
      <c r="F342" s="27"/>
      <c r="G342" s="28"/>
      <c r="H342" s="28"/>
      <c r="I342" s="27">
        <v>5950</v>
      </c>
      <c r="J342" s="27">
        <v>14354</v>
      </c>
      <c r="K342" s="27">
        <v>20304</v>
      </c>
      <c r="L342" s="26">
        <v>70.695429472025197</v>
      </c>
    </row>
    <row r="343" spans="1:12" s="18" customFormat="1" ht="15.75" customHeight="1" x14ac:dyDescent="0.2">
      <c r="A343" s="28" t="s">
        <v>77</v>
      </c>
      <c r="B343" s="28" t="s">
        <v>7</v>
      </c>
      <c r="C343" s="28"/>
      <c r="D343" s="27">
        <v>1994</v>
      </c>
      <c r="E343" s="27">
        <v>2379</v>
      </c>
      <c r="F343" s="27">
        <v>4373</v>
      </c>
      <c r="G343" s="26">
        <v>54.402012348502197</v>
      </c>
      <c r="H343" s="28"/>
      <c r="I343" s="27">
        <v>1133</v>
      </c>
      <c r="J343" s="27">
        <v>2731</v>
      </c>
      <c r="K343" s="27">
        <v>3864</v>
      </c>
      <c r="L343" s="26">
        <v>70.678053830227697</v>
      </c>
    </row>
    <row r="344" spans="1:12" s="18" customFormat="1" ht="15.75" customHeight="1" x14ac:dyDescent="0.2">
      <c r="A344" s="28" t="s">
        <v>64</v>
      </c>
      <c r="B344" s="28" t="s">
        <v>65</v>
      </c>
      <c r="C344" s="28"/>
      <c r="D344" s="27">
        <v>4866</v>
      </c>
      <c r="E344" s="27">
        <v>5458</v>
      </c>
      <c r="F344" s="27">
        <v>10324</v>
      </c>
      <c r="G344" s="26">
        <v>52.867105772956201</v>
      </c>
      <c r="H344" s="28"/>
      <c r="I344" s="27">
        <v>2842</v>
      </c>
      <c r="J344" s="27">
        <v>6654</v>
      </c>
      <c r="K344" s="27">
        <v>9496</v>
      </c>
      <c r="L344" s="26">
        <v>70.071609098567805</v>
      </c>
    </row>
    <row r="345" spans="1:12" s="18" customFormat="1" ht="15.75" customHeight="1" x14ac:dyDescent="0.2">
      <c r="A345" s="28" t="s">
        <v>168</v>
      </c>
      <c r="B345" s="28" t="s">
        <v>23</v>
      </c>
      <c r="C345" s="28"/>
      <c r="D345" s="27">
        <v>3270</v>
      </c>
      <c r="E345" s="27">
        <v>4402</v>
      </c>
      <c r="F345" s="27">
        <v>7672</v>
      </c>
      <c r="G345" s="26">
        <v>57.377476538060499</v>
      </c>
      <c r="H345" s="28"/>
      <c r="I345" s="27">
        <v>2155</v>
      </c>
      <c r="J345" s="27">
        <v>5001</v>
      </c>
      <c r="K345" s="27">
        <v>7156</v>
      </c>
      <c r="L345" s="26">
        <v>69.885410844047001</v>
      </c>
    </row>
    <row r="346" spans="1:12" s="18" customFormat="1" ht="15.75" customHeight="1" x14ac:dyDescent="0.2">
      <c r="A346" s="28" t="s">
        <v>108</v>
      </c>
      <c r="B346" s="28" t="s">
        <v>53</v>
      </c>
      <c r="C346" s="28"/>
      <c r="D346" s="27">
        <v>1789</v>
      </c>
      <c r="E346" s="27">
        <v>4191</v>
      </c>
      <c r="F346" s="27">
        <v>5980</v>
      </c>
      <c r="G346" s="26">
        <v>70.083612040133801</v>
      </c>
      <c r="H346" s="28"/>
      <c r="I346" s="27">
        <v>1018</v>
      </c>
      <c r="J346" s="27">
        <v>2328</v>
      </c>
      <c r="K346" s="27">
        <v>3346</v>
      </c>
      <c r="L346" s="26">
        <v>69.575612671846997</v>
      </c>
    </row>
    <row r="347" spans="1:12" s="18" customFormat="1" ht="15.75" customHeight="1" x14ac:dyDescent="0.2">
      <c r="A347" s="28" t="s">
        <v>39</v>
      </c>
      <c r="B347" s="28" t="s">
        <v>42</v>
      </c>
      <c r="C347" s="28"/>
      <c r="D347" s="27">
        <v>3075</v>
      </c>
      <c r="E347" s="27">
        <v>3516</v>
      </c>
      <c r="F347" s="27">
        <v>6591</v>
      </c>
      <c r="G347" s="26">
        <v>53.345471096950398</v>
      </c>
      <c r="H347" s="28"/>
      <c r="I347" s="27">
        <v>1990</v>
      </c>
      <c r="J347" s="27">
        <v>4469</v>
      </c>
      <c r="K347" s="27">
        <v>6459</v>
      </c>
      <c r="L347" s="26">
        <v>69.190277132683093</v>
      </c>
    </row>
    <row r="348" spans="1:12" s="18" customFormat="1" ht="15.75" customHeight="1" x14ac:dyDescent="0.2">
      <c r="A348" s="28" t="s">
        <v>82</v>
      </c>
      <c r="B348" s="28" t="s">
        <v>7</v>
      </c>
      <c r="C348" s="28"/>
      <c r="D348" s="27">
        <v>678</v>
      </c>
      <c r="E348" s="27">
        <v>2601</v>
      </c>
      <c r="F348" s="27">
        <v>3279</v>
      </c>
      <c r="G348" s="26">
        <v>79.322964318389793</v>
      </c>
      <c r="H348" s="28"/>
      <c r="I348" s="27">
        <v>814</v>
      </c>
      <c r="J348" s="27">
        <v>1813</v>
      </c>
      <c r="K348" s="27">
        <v>2627</v>
      </c>
      <c r="L348" s="26">
        <v>69.014084507042298</v>
      </c>
    </row>
    <row r="349" spans="1:12" s="18" customFormat="1" ht="15.75" customHeight="1" x14ac:dyDescent="0.2">
      <c r="A349" s="28" t="s">
        <v>150</v>
      </c>
      <c r="B349" s="28" t="s">
        <v>7</v>
      </c>
      <c r="C349" s="28"/>
      <c r="D349" s="27">
        <v>4334</v>
      </c>
      <c r="E349" s="27">
        <v>6504</v>
      </c>
      <c r="F349" s="27">
        <v>10838</v>
      </c>
      <c r="G349" s="26">
        <v>60.011072153533902</v>
      </c>
      <c r="H349" s="28"/>
      <c r="I349" s="27">
        <v>3498</v>
      </c>
      <c r="J349" s="27">
        <v>7645</v>
      </c>
      <c r="K349" s="27">
        <v>11143</v>
      </c>
      <c r="L349" s="26">
        <v>68.608094768015803</v>
      </c>
    </row>
    <row r="350" spans="1:12" s="18" customFormat="1" ht="15.75" customHeight="1" x14ac:dyDescent="0.2">
      <c r="A350" s="28" t="s">
        <v>150</v>
      </c>
      <c r="B350" s="28" t="s">
        <v>36</v>
      </c>
      <c r="C350" s="28"/>
      <c r="D350" s="27">
        <v>3298</v>
      </c>
      <c r="E350" s="27">
        <v>5064</v>
      </c>
      <c r="F350" s="27">
        <v>8362</v>
      </c>
      <c r="G350" s="26">
        <v>60.559674718966797</v>
      </c>
      <c r="H350" s="28"/>
      <c r="I350" s="27">
        <v>2539</v>
      </c>
      <c r="J350" s="27">
        <v>5454</v>
      </c>
      <c r="K350" s="27">
        <v>7993</v>
      </c>
      <c r="L350" s="26">
        <v>68.234705367196298</v>
      </c>
    </row>
    <row r="351" spans="1:12" s="18" customFormat="1" ht="15.75" customHeight="1" x14ac:dyDescent="0.2">
      <c r="A351" s="28" t="s">
        <v>108</v>
      </c>
      <c r="B351" s="28" t="s">
        <v>61</v>
      </c>
      <c r="C351" s="28"/>
      <c r="D351" s="27">
        <v>2412</v>
      </c>
      <c r="E351" s="27">
        <v>3399</v>
      </c>
      <c r="F351" s="27">
        <v>5811</v>
      </c>
      <c r="G351" s="26">
        <v>58.492514197212202</v>
      </c>
      <c r="H351" s="28"/>
      <c r="I351" s="27">
        <v>1585</v>
      </c>
      <c r="J351" s="27">
        <v>3350</v>
      </c>
      <c r="K351" s="27">
        <v>4935</v>
      </c>
      <c r="L351" s="26">
        <v>67.882472137791297</v>
      </c>
    </row>
    <row r="352" spans="1:12" s="18" customFormat="1" ht="15.75" customHeight="1" x14ac:dyDescent="0.2">
      <c r="A352" s="28" t="s">
        <v>87</v>
      </c>
      <c r="B352" s="28" t="s">
        <v>1</v>
      </c>
      <c r="C352" s="28"/>
      <c r="D352" s="27">
        <v>6694</v>
      </c>
      <c r="E352" s="27">
        <v>11635</v>
      </c>
      <c r="F352" s="27">
        <v>18329</v>
      </c>
      <c r="G352" s="26">
        <v>63.478640405914099</v>
      </c>
      <c r="H352" s="28"/>
      <c r="I352" s="27">
        <v>6355</v>
      </c>
      <c r="J352" s="27">
        <v>13123</v>
      </c>
      <c r="K352" s="27">
        <v>19478</v>
      </c>
      <c r="L352" s="26">
        <v>67.373446965807602</v>
      </c>
    </row>
    <row r="353" spans="1:12" s="18" customFormat="1" ht="15.75" customHeight="1" x14ac:dyDescent="0.2">
      <c r="A353" s="28" t="s">
        <v>113</v>
      </c>
      <c r="B353" s="28" t="s">
        <v>7</v>
      </c>
      <c r="C353" s="28"/>
      <c r="D353" s="27">
        <v>2310</v>
      </c>
      <c r="E353" s="27">
        <v>3775</v>
      </c>
      <c r="F353" s="27">
        <v>6085</v>
      </c>
      <c r="G353" s="26">
        <v>62.037797863599003</v>
      </c>
      <c r="H353" s="28"/>
      <c r="I353" s="27">
        <v>1804</v>
      </c>
      <c r="J353" s="27">
        <v>3723</v>
      </c>
      <c r="K353" s="27">
        <v>5527</v>
      </c>
      <c r="L353" s="26">
        <v>67.360231590374497</v>
      </c>
    </row>
    <row r="354" spans="1:12" s="18" customFormat="1" ht="15.75" customHeight="1" x14ac:dyDescent="0.2">
      <c r="A354" s="28" t="s">
        <v>161</v>
      </c>
      <c r="B354" s="28" t="s">
        <v>7</v>
      </c>
      <c r="C354" s="28"/>
      <c r="D354" s="27">
        <v>1080</v>
      </c>
      <c r="E354" s="27">
        <v>1591</v>
      </c>
      <c r="F354" s="27">
        <v>2671</v>
      </c>
      <c r="G354" s="26">
        <v>59.565705728191702</v>
      </c>
      <c r="H354" s="28"/>
      <c r="I354" s="27">
        <v>943</v>
      </c>
      <c r="J354" s="27">
        <v>1926</v>
      </c>
      <c r="K354" s="27">
        <v>2869</v>
      </c>
      <c r="L354" s="26">
        <v>67.131404670616902</v>
      </c>
    </row>
    <row r="355" spans="1:12" s="18" customFormat="1" ht="15.75" customHeight="1" x14ac:dyDescent="0.2">
      <c r="A355" s="28" t="s">
        <v>165</v>
      </c>
      <c r="B355" s="28" t="s">
        <v>22</v>
      </c>
      <c r="C355" s="28"/>
      <c r="D355" s="27">
        <v>3380</v>
      </c>
      <c r="E355" s="27">
        <v>4381</v>
      </c>
      <c r="F355" s="27">
        <v>7761</v>
      </c>
      <c r="G355" s="26">
        <v>56.448911222780602</v>
      </c>
      <c r="H355" s="28"/>
      <c r="I355" s="27">
        <v>2460</v>
      </c>
      <c r="J355" s="27">
        <v>4863</v>
      </c>
      <c r="K355" s="27">
        <v>7323</v>
      </c>
      <c r="L355" s="26">
        <v>66.407210159770599</v>
      </c>
    </row>
    <row r="356" spans="1:12" s="18" customFormat="1" ht="15.75" customHeight="1" x14ac:dyDescent="0.2">
      <c r="A356" s="28" t="s">
        <v>150</v>
      </c>
      <c r="B356" s="28" t="s">
        <v>9</v>
      </c>
      <c r="C356" s="28"/>
      <c r="D356" s="27">
        <v>4743</v>
      </c>
      <c r="E356" s="27">
        <v>6243</v>
      </c>
      <c r="F356" s="27">
        <v>10986</v>
      </c>
      <c r="G356" s="26">
        <v>56.826870562534097</v>
      </c>
      <c r="H356" s="28"/>
      <c r="I356" s="27">
        <v>3444</v>
      </c>
      <c r="J356" s="27">
        <v>6718</v>
      </c>
      <c r="K356" s="27">
        <v>10162</v>
      </c>
      <c r="L356" s="26">
        <v>66.109033654792398</v>
      </c>
    </row>
    <row r="357" spans="1:12" s="18" customFormat="1" ht="15.75" customHeight="1" x14ac:dyDescent="0.2">
      <c r="A357" s="28" t="s">
        <v>106</v>
      </c>
      <c r="B357" s="28" t="s">
        <v>9</v>
      </c>
      <c r="C357" s="28"/>
      <c r="D357" s="27">
        <v>2398</v>
      </c>
      <c r="E357" s="27">
        <v>2970</v>
      </c>
      <c r="F357" s="27">
        <v>5368</v>
      </c>
      <c r="G357" s="26">
        <v>55.327868852458998</v>
      </c>
      <c r="H357" s="28"/>
      <c r="I357" s="27">
        <v>1650</v>
      </c>
      <c r="J357" s="27">
        <v>3184</v>
      </c>
      <c r="K357" s="27">
        <v>4834</v>
      </c>
      <c r="L357" s="26">
        <v>65.8667769962764</v>
      </c>
    </row>
    <row r="358" spans="1:12" s="18" customFormat="1" ht="15.75" customHeight="1" x14ac:dyDescent="0.2">
      <c r="A358" s="28" t="s">
        <v>94</v>
      </c>
      <c r="B358" s="28" t="s">
        <v>9</v>
      </c>
      <c r="C358" s="28"/>
      <c r="D358" s="27">
        <v>8771</v>
      </c>
      <c r="E358" s="27">
        <v>7851</v>
      </c>
      <c r="F358" s="27">
        <v>16622</v>
      </c>
      <c r="G358" s="26">
        <v>47.2325833233065</v>
      </c>
      <c r="H358" s="28"/>
      <c r="I358" s="27">
        <v>6063</v>
      </c>
      <c r="J358" s="27">
        <v>11609</v>
      </c>
      <c r="K358" s="27">
        <v>17672</v>
      </c>
      <c r="L358" s="26">
        <v>65.691489361702097</v>
      </c>
    </row>
    <row r="359" spans="1:12" s="18" customFormat="1" ht="15.75" customHeight="1" x14ac:dyDescent="0.2">
      <c r="A359" s="28" t="s">
        <v>27</v>
      </c>
      <c r="B359" s="28" t="s">
        <v>36</v>
      </c>
      <c r="C359" s="28"/>
      <c r="D359" s="27">
        <v>11479</v>
      </c>
      <c r="E359" s="27">
        <v>13087</v>
      </c>
      <c r="F359" s="27">
        <v>24566</v>
      </c>
      <c r="G359" s="26">
        <v>53.272816087275103</v>
      </c>
      <c r="H359" s="28"/>
      <c r="I359" s="27">
        <v>7393</v>
      </c>
      <c r="J359" s="27">
        <v>14020</v>
      </c>
      <c r="K359" s="27">
        <v>21413</v>
      </c>
      <c r="L359" s="26">
        <v>65.474244617755602</v>
      </c>
    </row>
    <row r="360" spans="1:12" s="18" customFormat="1" ht="15.75" customHeight="1" x14ac:dyDescent="0.2">
      <c r="A360" s="28" t="s">
        <v>150</v>
      </c>
      <c r="B360" s="28" t="s">
        <v>20</v>
      </c>
      <c r="C360" s="28"/>
      <c r="D360" s="27">
        <v>26382</v>
      </c>
      <c r="E360" s="27">
        <v>38549</v>
      </c>
      <c r="F360" s="27">
        <v>64931</v>
      </c>
      <c r="G360" s="26">
        <v>59.369176510449599</v>
      </c>
      <c r="H360" s="28"/>
      <c r="I360" s="27">
        <v>23674</v>
      </c>
      <c r="J360" s="27">
        <v>44336</v>
      </c>
      <c r="K360" s="27">
        <v>68010</v>
      </c>
      <c r="L360" s="26">
        <v>65.190413174533205</v>
      </c>
    </row>
    <row r="361" spans="1:12" s="18" customFormat="1" ht="15.75" customHeight="1" x14ac:dyDescent="0.2">
      <c r="A361" s="28" t="s">
        <v>106</v>
      </c>
      <c r="B361" s="28" t="s">
        <v>7</v>
      </c>
      <c r="C361" s="28"/>
      <c r="D361" s="27">
        <v>2685</v>
      </c>
      <c r="E361" s="27">
        <v>2687</v>
      </c>
      <c r="F361" s="27">
        <v>5372</v>
      </c>
      <c r="G361" s="26">
        <v>50.018615040953101</v>
      </c>
      <c r="H361" s="28"/>
      <c r="I361" s="27">
        <v>1791</v>
      </c>
      <c r="J361" s="27">
        <v>3279</v>
      </c>
      <c r="K361" s="27">
        <v>5070</v>
      </c>
      <c r="L361" s="26">
        <v>64.674556213017794</v>
      </c>
    </row>
    <row r="362" spans="1:12" s="18" customFormat="1" ht="15.75" customHeight="1" x14ac:dyDescent="0.2">
      <c r="A362" s="28" t="s">
        <v>165</v>
      </c>
      <c r="B362" s="28" t="s">
        <v>23</v>
      </c>
      <c r="C362" s="28"/>
      <c r="D362" s="27">
        <v>4331</v>
      </c>
      <c r="E362" s="27">
        <v>8218</v>
      </c>
      <c r="F362" s="27">
        <v>12549</v>
      </c>
      <c r="G362" s="26">
        <v>65.487289823890293</v>
      </c>
      <c r="H362" s="28"/>
      <c r="I362" s="27">
        <v>4375</v>
      </c>
      <c r="J362" s="27">
        <v>7939</v>
      </c>
      <c r="K362" s="27">
        <v>12314</v>
      </c>
      <c r="L362" s="26">
        <v>64.471333441611193</v>
      </c>
    </row>
    <row r="363" spans="1:12" s="18" customFormat="1" ht="15.75" customHeight="1" x14ac:dyDescent="0.2">
      <c r="A363" s="28" t="s">
        <v>5</v>
      </c>
      <c r="B363" s="28" t="s">
        <v>7</v>
      </c>
      <c r="C363" s="28"/>
      <c r="D363" s="27">
        <v>6985</v>
      </c>
      <c r="E363" s="27">
        <v>10235</v>
      </c>
      <c r="F363" s="27">
        <v>17220</v>
      </c>
      <c r="G363" s="26">
        <v>59.436701509872201</v>
      </c>
      <c r="H363" s="28"/>
      <c r="I363" s="27">
        <v>5942</v>
      </c>
      <c r="J363" s="27">
        <v>10659</v>
      </c>
      <c r="K363" s="27">
        <v>16601</v>
      </c>
      <c r="L363" s="26">
        <v>64.206975483404605</v>
      </c>
    </row>
    <row r="364" spans="1:12" s="18" customFormat="1" ht="15.75" customHeight="1" x14ac:dyDescent="0.2">
      <c r="A364" s="28" t="s">
        <v>108</v>
      </c>
      <c r="B364" s="28" t="s">
        <v>6</v>
      </c>
      <c r="C364" s="28"/>
      <c r="D364" s="27">
        <v>1591</v>
      </c>
      <c r="E364" s="27">
        <v>1862</v>
      </c>
      <c r="F364" s="27">
        <v>3453</v>
      </c>
      <c r="G364" s="26">
        <v>53.924123950188203</v>
      </c>
      <c r="H364" s="28"/>
      <c r="I364" s="27">
        <v>1152</v>
      </c>
      <c r="J364" s="27">
        <v>2029</v>
      </c>
      <c r="K364" s="27">
        <v>3181</v>
      </c>
      <c r="L364" s="26">
        <v>63.784973278843097</v>
      </c>
    </row>
    <row r="365" spans="1:12" s="18" customFormat="1" ht="15.75" customHeight="1" x14ac:dyDescent="0.2">
      <c r="A365" s="28" t="s">
        <v>138</v>
      </c>
      <c r="B365" s="28" t="s">
        <v>7</v>
      </c>
      <c r="C365" s="28"/>
      <c r="D365" s="27">
        <v>2020</v>
      </c>
      <c r="E365" s="27">
        <v>3042</v>
      </c>
      <c r="F365" s="27">
        <v>5062</v>
      </c>
      <c r="G365" s="26">
        <v>60.094824180165901</v>
      </c>
      <c r="H365" s="28"/>
      <c r="I365" s="27">
        <v>1423</v>
      </c>
      <c r="J365" s="27">
        <v>2468</v>
      </c>
      <c r="K365" s="27">
        <v>3891</v>
      </c>
      <c r="L365" s="26">
        <v>63.4284245695194</v>
      </c>
    </row>
    <row r="366" spans="1:12" s="18" customFormat="1" ht="15.75" customHeight="1" x14ac:dyDescent="0.2">
      <c r="A366" s="28" t="s">
        <v>155</v>
      </c>
      <c r="B366" s="28" t="s">
        <v>9</v>
      </c>
      <c r="C366" s="28"/>
      <c r="D366" s="27">
        <v>1348</v>
      </c>
      <c r="E366" s="27">
        <v>5410</v>
      </c>
      <c r="F366" s="27">
        <v>6758</v>
      </c>
      <c r="G366" s="26">
        <v>80.053270198283499</v>
      </c>
      <c r="H366" s="28"/>
      <c r="I366" s="27">
        <v>2996</v>
      </c>
      <c r="J366" s="27">
        <v>5149</v>
      </c>
      <c r="K366" s="27">
        <v>8145</v>
      </c>
      <c r="L366" s="26">
        <v>63.216697360343801</v>
      </c>
    </row>
    <row r="367" spans="1:12" s="18" customFormat="1" ht="15.75" customHeight="1" x14ac:dyDescent="0.2">
      <c r="A367" s="28" t="s">
        <v>71</v>
      </c>
      <c r="B367" s="28" t="s">
        <v>29</v>
      </c>
      <c r="C367" s="28"/>
      <c r="D367" s="27">
        <v>3632</v>
      </c>
      <c r="E367" s="27">
        <v>4150</v>
      </c>
      <c r="F367" s="27">
        <v>7782</v>
      </c>
      <c r="G367" s="26">
        <v>53.3281932665125</v>
      </c>
      <c r="H367" s="28"/>
      <c r="I367" s="27">
        <v>3028</v>
      </c>
      <c r="J367" s="27">
        <v>5048</v>
      </c>
      <c r="K367" s="27">
        <v>8076</v>
      </c>
      <c r="L367" s="26">
        <v>62.506191183754297</v>
      </c>
    </row>
    <row r="368" spans="1:12" s="18" customFormat="1" ht="15.75" customHeight="1" x14ac:dyDescent="0.2">
      <c r="A368" s="28" t="s">
        <v>27</v>
      </c>
      <c r="B368" s="28" t="s">
        <v>33</v>
      </c>
      <c r="C368" s="28"/>
      <c r="D368" s="27">
        <v>4897</v>
      </c>
      <c r="E368" s="27">
        <v>3522</v>
      </c>
      <c r="F368" s="27">
        <v>8419</v>
      </c>
      <c r="G368" s="26">
        <v>41.833947024587196</v>
      </c>
      <c r="H368" s="28"/>
      <c r="I368" s="27">
        <v>2932</v>
      </c>
      <c r="J368" s="27">
        <v>4876</v>
      </c>
      <c r="K368" s="27">
        <v>7808</v>
      </c>
      <c r="L368" s="26">
        <v>62.448770491803302</v>
      </c>
    </row>
    <row r="369" spans="1:12" s="18" customFormat="1" ht="15.75" customHeight="1" x14ac:dyDescent="0.2">
      <c r="A369" s="28" t="s">
        <v>108</v>
      </c>
      <c r="B369" s="28" t="s">
        <v>33</v>
      </c>
      <c r="C369" s="28"/>
      <c r="D369" s="27">
        <v>3195</v>
      </c>
      <c r="E369" s="27">
        <v>3396</v>
      </c>
      <c r="F369" s="27">
        <v>6591</v>
      </c>
      <c r="G369" s="26">
        <v>51.524806554392399</v>
      </c>
      <c r="H369" s="28"/>
      <c r="I369" s="27">
        <v>2906</v>
      </c>
      <c r="J369" s="27">
        <v>4696</v>
      </c>
      <c r="K369" s="27">
        <v>7602</v>
      </c>
      <c r="L369" s="26">
        <v>61.773217574322501</v>
      </c>
    </row>
    <row r="370" spans="1:12" s="18" customFormat="1" ht="15.75" customHeight="1" x14ac:dyDescent="0.2">
      <c r="A370" s="28" t="s">
        <v>27</v>
      </c>
      <c r="B370" s="28" t="s">
        <v>9</v>
      </c>
      <c r="C370" s="28"/>
      <c r="D370" s="27">
        <v>4620</v>
      </c>
      <c r="E370" s="27">
        <v>5018</v>
      </c>
      <c r="F370" s="27">
        <v>9638</v>
      </c>
      <c r="G370" s="26">
        <v>52.064743722764099</v>
      </c>
      <c r="H370" s="28"/>
      <c r="I370" s="27">
        <v>3533</v>
      </c>
      <c r="J370" s="27">
        <v>5693</v>
      </c>
      <c r="K370" s="27">
        <v>9226</v>
      </c>
      <c r="L370" s="26">
        <v>61.706048124864502</v>
      </c>
    </row>
    <row r="371" spans="1:12" s="18" customFormat="1" ht="15.75" customHeight="1" x14ac:dyDescent="0.2">
      <c r="A371" s="28" t="s">
        <v>122</v>
      </c>
      <c r="B371" s="28" t="s">
        <v>22</v>
      </c>
      <c r="C371" s="28"/>
      <c r="D371" s="27">
        <v>2818</v>
      </c>
      <c r="E371" s="27">
        <v>3104</v>
      </c>
      <c r="F371" s="27">
        <v>5922</v>
      </c>
      <c r="G371" s="26">
        <v>52.414724755150303</v>
      </c>
      <c r="H371" s="28"/>
      <c r="I371" s="27">
        <v>2345</v>
      </c>
      <c r="J371" s="27">
        <v>3622</v>
      </c>
      <c r="K371" s="27">
        <v>5967</v>
      </c>
      <c r="L371" s="26">
        <v>60.7005195240489</v>
      </c>
    </row>
    <row r="372" spans="1:12" s="18" customFormat="1" ht="15.75" customHeight="1" x14ac:dyDescent="0.2">
      <c r="A372" s="28" t="s">
        <v>167</v>
      </c>
      <c r="B372" s="28" t="s">
        <v>9</v>
      </c>
      <c r="C372" s="28"/>
      <c r="D372" s="27">
        <v>4709</v>
      </c>
      <c r="E372" s="27">
        <v>4649</v>
      </c>
      <c r="F372" s="27">
        <v>9358</v>
      </c>
      <c r="G372" s="26">
        <v>49.679418679205</v>
      </c>
      <c r="H372" s="28"/>
      <c r="I372" s="27">
        <v>3799</v>
      </c>
      <c r="J372" s="27">
        <v>5863</v>
      </c>
      <c r="K372" s="27">
        <v>9662</v>
      </c>
      <c r="L372" s="26">
        <v>60.681018422686797</v>
      </c>
    </row>
    <row r="373" spans="1:12" s="18" customFormat="1" ht="15.75" customHeight="1" x14ac:dyDescent="0.2">
      <c r="A373" s="28" t="s">
        <v>108</v>
      </c>
      <c r="B373" s="28" t="s">
        <v>16</v>
      </c>
      <c r="C373" s="28"/>
      <c r="D373" s="27">
        <v>3081</v>
      </c>
      <c r="E373" s="27">
        <v>3352</v>
      </c>
      <c r="F373" s="27">
        <v>6433</v>
      </c>
      <c r="G373" s="26">
        <v>52.106326752681497</v>
      </c>
      <c r="H373" s="28"/>
      <c r="I373" s="27">
        <v>2766</v>
      </c>
      <c r="J373" s="27">
        <v>4050</v>
      </c>
      <c r="K373" s="27">
        <v>6816</v>
      </c>
      <c r="L373" s="26">
        <v>59.419014084506998</v>
      </c>
    </row>
    <row r="374" spans="1:12" s="18" customFormat="1" ht="15.75" customHeight="1" x14ac:dyDescent="0.2">
      <c r="A374" s="28" t="s">
        <v>93</v>
      </c>
      <c r="B374" s="28" t="s">
        <v>23</v>
      </c>
      <c r="C374" s="28"/>
      <c r="D374" s="27">
        <v>12189</v>
      </c>
      <c r="E374" s="27">
        <v>14345</v>
      </c>
      <c r="F374" s="27">
        <v>26534</v>
      </c>
      <c r="G374" s="26">
        <v>54.062711992160999</v>
      </c>
      <c r="H374" s="28"/>
      <c r="I374" s="27">
        <v>11418</v>
      </c>
      <c r="J374" s="27">
        <v>16498</v>
      </c>
      <c r="K374" s="27">
        <v>27916</v>
      </c>
      <c r="L374" s="26">
        <v>59.098724745665599</v>
      </c>
    </row>
    <row r="375" spans="1:12" s="18" customFormat="1" ht="15.75" customHeight="1" x14ac:dyDescent="0.2">
      <c r="A375" s="28" t="s">
        <v>161</v>
      </c>
      <c r="B375" s="28" t="s">
        <v>9</v>
      </c>
      <c r="C375" s="28"/>
      <c r="D375" s="27">
        <v>2747</v>
      </c>
      <c r="E375" s="27">
        <v>2708</v>
      </c>
      <c r="F375" s="27">
        <v>5455</v>
      </c>
      <c r="G375" s="26">
        <v>49.642529789184202</v>
      </c>
      <c r="H375" s="28"/>
      <c r="I375" s="27">
        <v>1962</v>
      </c>
      <c r="J375" s="27">
        <v>2827</v>
      </c>
      <c r="K375" s="27">
        <v>4789</v>
      </c>
      <c r="L375" s="26">
        <v>59.031112967216501</v>
      </c>
    </row>
    <row r="376" spans="1:12" s="18" customFormat="1" ht="15.75" customHeight="1" x14ac:dyDescent="0.2">
      <c r="A376" s="28" t="s">
        <v>13</v>
      </c>
      <c r="B376" s="28" t="s">
        <v>20</v>
      </c>
      <c r="C376" s="28"/>
      <c r="D376" s="27">
        <v>21800</v>
      </c>
      <c r="E376" s="27">
        <v>24095</v>
      </c>
      <c r="F376" s="27">
        <v>45895</v>
      </c>
      <c r="G376" s="26">
        <v>52.500272360823601</v>
      </c>
      <c r="H376" s="28"/>
      <c r="I376" s="27">
        <v>18478</v>
      </c>
      <c r="J376" s="27">
        <v>26498</v>
      </c>
      <c r="K376" s="27">
        <v>44976</v>
      </c>
      <c r="L376" s="26">
        <v>58.915866239772299</v>
      </c>
    </row>
    <row r="377" spans="1:12" s="18" customFormat="1" ht="15.75" customHeight="1" x14ac:dyDescent="0.2">
      <c r="A377" s="28" t="s">
        <v>108</v>
      </c>
      <c r="B377" s="28" t="s">
        <v>224</v>
      </c>
      <c r="C377" s="28"/>
      <c r="D377" s="27"/>
      <c r="E377" s="27"/>
      <c r="F377" s="27"/>
      <c r="G377" s="28"/>
      <c r="H377" s="28"/>
      <c r="I377" s="27">
        <v>13364</v>
      </c>
      <c r="J377" s="27">
        <v>18947</v>
      </c>
      <c r="K377" s="27">
        <v>32311</v>
      </c>
      <c r="L377" s="26">
        <v>58.639472625421703</v>
      </c>
    </row>
    <row r="378" spans="1:12" x14ac:dyDescent="0.2">
      <c r="A378" s="28" t="s">
        <v>27</v>
      </c>
      <c r="B378" s="28" t="s">
        <v>10</v>
      </c>
      <c r="C378" s="28"/>
      <c r="D378" s="27">
        <v>4360</v>
      </c>
      <c r="E378" s="27">
        <v>3585</v>
      </c>
      <c r="F378" s="27">
        <v>7945</v>
      </c>
      <c r="G378" s="26">
        <v>45.1227186910006</v>
      </c>
      <c r="H378" s="28"/>
      <c r="I378" s="27">
        <v>3494</v>
      </c>
      <c r="J378" s="27">
        <v>4764</v>
      </c>
      <c r="K378" s="27">
        <v>8258</v>
      </c>
      <c r="L378" s="26">
        <v>57.689513199321901</v>
      </c>
    </row>
    <row r="379" spans="1:12" x14ac:dyDescent="0.2">
      <c r="A379" s="28" t="s">
        <v>77</v>
      </c>
      <c r="B379" s="28" t="s">
        <v>9</v>
      </c>
      <c r="C379" s="28"/>
      <c r="D379" s="27">
        <v>3038</v>
      </c>
      <c r="E379" s="27">
        <v>2535</v>
      </c>
      <c r="F379" s="27">
        <v>5573</v>
      </c>
      <c r="G379" s="26">
        <v>45.487170285304103</v>
      </c>
      <c r="H379" s="28"/>
      <c r="I379" s="27">
        <v>1781</v>
      </c>
      <c r="J379" s="27">
        <v>2296</v>
      </c>
      <c r="K379" s="27">
        <v>4077</v>
      </c>
      <c r="L379" s="26">
        <v>56.315918567574201</v>
      </c>
    </row>
    <row r="380" spans="1:12" x14ac:dyDescent="0.2">
      <c r="A380" s="28" t="s">
        <v>89</v>
      </c>
      <c r="B380" s="28" t="s">
        <v>7</v>
      </c>
      <c r="C380" s="28"/>
      <c r="D380" s="27">
        <v>4883</v>
      </c>
      <c r="E380" s="27">
        <v>4419</v>
      </c>
      <c r="F380" s="27">
        <v>9302</v>
      </c>
      <c r="G380" s="26">
        <v>47.505912706944699</v>
      </c>
      <c r="H380" s="28"/>
      <c r="I380" s="27">
        <v>4198</v>
      </c>
      <c r="J380" s="27">
        <v>5268</v>
      </c>
      <c r="K380" s="27">
        <v>9466</v>
      </c>
      <c r="L380" s="26">
        <v>55.651806465244</v>
      </c>
    </row>
    <row r="381" spans="1:12" x14ac:dyDescent="0.2">
      <c r="A381" s="28" t="s">
        <v>132</v>
      </c>
      <c r="B381" s="28" t="s">
        <v>9</v>
      </c>
      <c r="C381" s="28"/>
      <c r="D381" s="27">
        <v>3345</v>
      </c>
      <c r="E381" s="27">
        <v>2685</v>
      </c>
      <c r="F381" s="27">
        <v>6030</v>
      </c>
      <c r="G381" s="26">
        <v>44.527363184079597</v>
      </c>
      <c r="H381" s="28"/>
      <c r="I381" s="27">
        <v>2225</v>
      </c>
      <c r="J381" s="27">
        <v>2696</v>
      </c>
      <c r="K381" s="27">
        <v>4921</v>
      </c>
      <c r="L381" s="26">
        <v>54.785612680349502</v>
      </c>
    </row>
    <row r="382" spans="1:12" x14ac:dyDescent="0.2">
      <c r="A382" s="28" t="s">
        <v>116</v>
      </c>
      <c r="B382" s="28" t="s">
        <v>9</v>
      </c>
      <c r="C382" s="28"/>
      <c r="D382" s="27">
        <v>3268</v>
      </c>
      <c r="E382" s="27">
        <v>2207</v>
      </c>
      <c r="F382" s="27">
        <v>5475</v>
      </c>
      <c r="G382" s="26">
        <v>40.310502283105002</v>
      </c>
      <c r="H382" s="28"/>
      <c r="I382" s="27">
        <v>2835</v>
      </c>
      <c r="J382" s="27">
        <v>3416</v>
      </c>
      <c r="K382" s="27">
        <v>6251</v>
      </c>
      <c r="L382" s="26">
        <v>54.647256438969798</v>
      </c>
    </row>
    <row r="383" spans="1:12" x14ac:dyDescent="0.2">
      <c r="A383" s="28" t="s">
        <v>13</v>
      </c>
      <c r="B383" s="28" t="s">
        <v>7</v>
      </c>
      <c r="C383" s="28"/>
      <c r="D383" s="27">
        <v>4348</v>
      </c>
      <c r="E383" s="27">
        <v>2178</v>
      </c>
      <c r="F383" s="27">
        <v>6526</v>
      </c>
      <c r="G383" s="26">
        <v>33.374195525589897</v>
      </c>
      <c r="H383" s="28"/>
      <c r="I383" s="27">
        <v>3020</v>
      </c>
      <c r="J383" s="27">
        <v>2730</v>
      </c>
      <c r="K383" s="27">
        <v>5750</v>
      </c>
      <c r="L383" s="26">
        <v>47.478260869565197</v>
      </c>
    </row>
    <row r="384" spans="1:12" x14ac:dyDescent="0.2">
      <c r="A384" s="28" t="s">
        <v>108</v>
      </c>
      <c r="B384" s="28" t="s">
        <v>52</v>
      </c>
      <c r="C384" s="28"/>
      <c r="D384" s="27">
        <v>2607</v>
      </c>
      <c r="E384" s="27">
        <v>3290</v>
      </c>
      <c r="F384" s="27">
        <v>5897</v>
      </c>
      <c r="G384" s="26">
        <v>55.791080210276398</v>
      </c>
      <c r="H384" s="28"/>
      <c r="I384" s="27">
        <v>1018</v>
      </c>
      <c r="J384" s="27">
        <v>785</v>
      </c>
      <c r="K384" s="27">
        <v>1803</v>
      </c>
      <c r="L384" s="26">
        <v>43.538546866333903</v>
      </c>
    </row>
    <row r="385" spans="1:12" x14ac:dyDescent="0.2">
      <c r="A385" s="28" t="s">
        <v>161</v>
      </c>
      <c r="B385" s="28" t="s">
        <v>98</v>
      </c>
      <c r="C385" s="28"/>
      <c r="D385" s="27">
        <v>10681</v>
      </c>
      <c r="E385" s="27">
        <v>6257</v>
      </c>
      <c r="F385" s="27">
        <v>16938</v>
      </c>
      <c r="G385" s="26">
        <v>36.940606919352902</v>
      </c>
      <c r="H385" s="28"/>
      <c r="I385" s="27">
        <v>9082</v>
      </c>
      <c r="J385" s="27">
        <v>6432</v>
      </c>
      <c r="K385" s="27">
        <v>15514</v>
      </c>
      <c r="L385" s="26">
        <v>41.459327059430201</v>
      </c>
    </row>
    <row r="386" spans="1:12" ht="13.5" thickBot="1" x14ac:dyDescent="0.25">
      <c r="A386" s="14"/>
      <c r="B386" s="14"/>
      <c r="C386" s="14"/>
      <c r="D386" s="23"/>
      <c r="E386" s="23"/>
      <c r="F386" s="23"/>
      <c r="G386" s="15"/>
      <c r="H386" s="14"/>
      <c r="I386" s="23"/>
      <c r="J386" s="23"/>
      <c r="K386" s="23"/>
      <c r="L386" s="15"/>
    </row>
    <row r="387" spans="1:12" ht="13.5" thickBot="1" x14ac:dyDescent="0.25">
      <c r="B387" s="12" t="s">
        <v>177</v>
      </c>
      <c r="C387" s="8"/>
      <c r="D387" s="24">
        <f>SUM(D3:D385)</f>
        <v>670350</v>
      </c>
      <c r="E387" s="24">
        <f>SUM(E3:E385)</f>
        <v>2010084</v>
      </c>
      <c r="F387" s="24">
        <f>SUM(F3:F385)</f>
        <v>2680434</v>
      </c>
      <c r="G387" s="13">
        <f>E387/F387*100</f>
        <v>74.99099026500933</v>
      </c>
      <c r="H387" s="9"/>
      <c r="I387" s="24">
        <f t="shared" ref="I387:J387" si="0">SUM(I3:I385)</f>
        <v>433272</v>
      </c>
      <c r="J387" s="24">
        <f t="shared" si="0"/>
        <v>2245493</v>
      </c>
      <c r="K387" s="24">
        <f>SUM(K3:K385)</f>
        <v>2678765</v>
      </c>
      <c r="L387" s="13">
        <f>J387/K387*100</f>
        <v>83.825680864129552</v>
      </c>
    </row>
    <row r="388" spans="1:12" ht="13.5" thickBot="1" x14ac:dyDescent="0.25">
      <c r="B388" s="12" t="s">
        <v>209</v>
      </c>
      <c r="C388" s="8"/>
      <c r="D388" s="24">
        <v>233490</v>
      </c>
      <c r="E388" s="24">
        <v>610025</v>
      </c>
      <c r="F388" s="24">
        <f>E388+D388</f>
        <v>843515</v>
      </c>
      <c r="G388" s="13">
        <f>E388/F388*100</f>
        <v>72.319401551839618</v>
      </c>
      <c r="H388" s="9"/>
      <c r="I388" s="24">
        <v>161169</v>
      </c>
      <c r="J388" s="24">
        <v>662695</v>
      </c>
      <c r="K388" s="24">
        <f>J388+I388</f>
        <v>823864</v>
      </c>
      <c r="L388" s="13">
        <f>J388/K388*100</f>
        <v>80.437426565549657</v>
      </c>
    </row>
    <row r="389" spans="1:12" x14ac:dyDescent="0.2">
      <c r="B389" s="10"/>
    </row>
  </sheetData>
  <sortState ref="A3:L386">
    <sortCondition descending="1" ref="L3:L386"/>
    <sortCondition ref="A3:A386"/>
    <sortCondition ref="B3:B386"/>
  </sortState>
  <mergeCells count="2">
    <mergeCell ref="D1:G1"/>
    <mergeCell ref="I1:L1"/>
  </mergeCells>
  <conditionalFormatting sqref="I21:L21 A21:B21 D21:G21 D3:G9 A3:B9 I3:L9 I11:L18 A11:B18 D11:G18 D23:G27 A23:B27 I23:L27 I29:L377 A29:B377 D29:G377">
    <cfRule type="expression" dxfId="11" priority="29" stopIfTrue="1">
      <formula>MOD(ROW(),2)=0</formula>
    </cfRule>
    <cfRule type="expression" dxfId="10" priority="30" stopIfTrue="1">
      <formula>MOD(ROW(),2)=1</formula>
    </cfRule>
  </conditionalFormatting>
  <conditionalFormatting sqref="D20:G20 A20:B20 I20:L20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19:G19 A19:B19 I19:L1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10:G10 A10:B10 I10:L10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2:G22 A22:B22 I22:L22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28:G28 A28:B28 I28:L2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2018-08-03T17:26:03Z</dcterms:modified>
</cp:coreProperties>
</file>