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8800" windowHeight="148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81" i="1" l="1"/>
  <c r="J381" i="1"/>
  <c r="K381" i="1"/>
  <c r="K382" i="1"/>
  <c r="L382" i="1" s="1"/>
  <c r="L381" i="1" l="1"/>
  <c r="F382" i="1"/>
  <c r="G382" i="1" s="1"/>
  <c r="E381" i="1" l="1"/>
  <c r="F381" i="1"/>
  <c r="D381" i="1"/>
  <c r="G381" i="1" l="1"/>
</calcChain>
</file>

<file path=xl/sharedStrings.xml><?xml version="1.0" encoding="utf-8"?>
<sst xmlns="http://schemas.openxmlformats.org/spreadsheetml/2006/main" count="780" uniqueCount="257">
  <si>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</si>
  <si>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</si>
  <si>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</si>
  <si>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</si>
  <si>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</si>
  <si>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</si>
  <si>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</si>
  <si>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</si>
  <si>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</si>
  <si>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</si>
  <si>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</si>
  <si>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</si>
  <si>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</si>
  <si>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</si>
  <si>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</si>
  <si>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</si>
  <si>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</si>
  <si>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</si>
  <si>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</si>
  <si>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</si>
  <si>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</si>
  <si>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</si>
  <si>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</si>
  <si>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</si>
  <si>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</si>
  <si>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</si>
  <si>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</si>
  <si>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</si>
  <si>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</si>
  <si>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</si>
  <si>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</si>
  <si>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</si>
  <si>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</si>
  <si>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</si>
  <si>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</si>
  <si>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</si>
  <si>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</si>
  <si>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</si>
  <si>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</si>
  <si>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</si>
  <si>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</si>
  <si>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</si>
  <si>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</si>
  <si>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</si>
  <si>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</si>
  <si>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</si>
  <si>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</si>
  <si>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</si>
  <si>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</si>
  <si>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</si>
  <si>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</si>
  <si>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</si>
  <si>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</si>
  <si>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</si>
  <si>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</si>
  <si>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</si>
  <si>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</si>
  <si>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</si>
  <si>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</si>
  <si>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</si>
  <si>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</si>
  <si>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2ª Vara de Direito Bancário</t>
  </si>
  <si>
    <t>Capital - Continente</t>
  </si>
  <si>
    <t>Juizado Especial Cível</t>
  </si>
  <si>
    <t>Capital - Eduardo Luz</t>
  </si>
  <si>
    <t>Vara da Infância e da Juventude</t>
  </si>
  <si>
    <t>Vara de Sucessões e Reg Pub da Capital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</si>
  <si>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</si>
  <si>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</si>
  <si>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</si>
  <si>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</si>
  <si>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</si>
  <si>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</si>
  <si>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</si>
  <si>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</si>
  <si>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</si>
  <si>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</si>
  <si>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</si>
  <si>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</si>
  <si>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</si>
  <si>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</si>
  <si>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</si>
  <si>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</si>
  <si>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</si>
  <si>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</si>
  <si>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</si>
  <si>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</si>
  <si>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</si>
  <si>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</si>
  <si>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</si>
  <si>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</si>
  <si>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</si>
  <si>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Herval d¿Oeste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</si>
  <si>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</si>
  <si>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</si>
  <si>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</si>
  <si>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</si>
  <si>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</si>
  <si>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</si>
  <si>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</si>
  <si>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</si>
  <si>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</si>
  <si>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</si>
  <si>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</si>
  <si>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</si>
  <si>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</si>
  <si>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</si>
  <si>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</si>
  <si>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</si>
  <si>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</si>
  <si>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</si>
  <si>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3ª Vara da Família</t>
  </si>
  <si>
    <t>Juizado Especial Criminal e Delitos de Trânsito</t>
  </si>
  <si>
    <t>Lages</t>
  </si>
  <si>
    <t>Juizado Especial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</si>
  <si>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</si>
  <si>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</si>
  <si>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</si>
  <si>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</si>
  <si>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</si>
  <si>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</si>
  <si>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</si>
  <si>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</si>
  <si>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</si>
  <si>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</si>
  <si>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</si>
  <si>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</si>
  <si>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</si>
  <si>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</si>
  <si>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</si>
  <si>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</si>
  <si>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</si>
  <si>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</si>
  <si>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</si>
  <si>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</si>
  <si>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</si>
  <si>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</si>
  <si>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</si>
  <si>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</si>
  <si>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</si>
  <si>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</si>
  <si>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</si>
  <si>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</si>
  <si>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</si>
  <si>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</si>
  <si>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</si>
  <si>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</si>
  <si>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</si>
  <si>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</si>
  <si>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</si>
  <si>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</si>
  <si>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</si>
  <si>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</si>
  <si>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</si>
  <si>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</si>
  <si>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</si>
  <si>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</si>
  <si>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</si>
  <si>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</si>
  <si>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</si>
  <si>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</si>
  <si>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</si>
  <si>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</si>
  <si>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</si>
  <si>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</si>
  <si>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</si>
  <si>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</si>
  <si>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</si>
  <si>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</si>
  <si>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</si>
  <si>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</si>
  <si>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</si>
  <si>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</si>
  <si>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</si>
  <si>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</si>
  <si>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</si>
  <si>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</si>
  <si>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</si>
  <si>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</si>
  <si>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</si>
  <si>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</si>
  <si>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</si>
  <si>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</si>
  <si>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Unidade de Apuração de Crimes Praticados por Organizações Criminosas - 100% Digital</t>
  </si>
  <si>
    <t>Juizado Especial da Fazenda Pública - 100% Digital</t>
  </si>
  <si>
    <t>3º Juizado Especial Cível</t>
  </si>
  <si>
    <t>Vara Única - 100% Digital</t>
  </si>
  <si>
    <t>Vara de Execuções Penais - 100% Digital</t>
  </si>
  <si>
    <t>Unidade Judiciária de Cooperação do Sul da Ilha - 100% Digital</t>
  </si>
  <si>
    <t>4ª Vara Criminal - 100% Digital</t>
  </si>
  <si>
    <t>Unidade Regional de Direito Bancário do Litoral Sul Catarinense - 100% Digital</t>
  </si>
  <si>
    <t>Percentual Digitalizado</t>
  </si>
  <si>
    <t>Precatórias, Recuperações Judiciais e Falências - 100% Digital</t>
  </si>
  <si>
    <t>Vara Criminal - 100% Digital</t>
  </si>
  <si>
    <t>Vara da Família - 100% Digital</t>
  </si>
  <si>
    <t>2ª Vara Cível - 100% Digital - Art. 25, §3º da RC n. 06/2016</t>
  </si>
  <si>
    <t>Vara Única - 100% Digital - Art. 25, §3º da RC n. 06/2016</t>
  </si>
  <si>
    <t>1ª Vara de Direito Bancário - 100% Digital - Art. 25, §3º da RC n. 06/2016</t>
  </si>
  <si>
    <t>2ª Vara de Direito Bancário - 100% Digital - Art. 25, §3º da RC n. 06/2016</t>
  </si>
  <si>
    <t>3ª Vara de Direito Bancário - 100% Digital - Art. 25, §3º da RC n. 06/2016</t>
  </si>
  <si>
    <t>Juizado Especial Cível - 100% Digital - Art. 25, §3º da RC n. 06/2016</t>
  </si>
  <si>
    <t>Vara Criminal - 100% Digital - Art. 25, §3º da RC n. 06/2016</t>
  </si>
  <si>
    <t>Unidade Regional de Execução Fiscal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</si>
  <si>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</si>
  <si>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</si>
  <si>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</si>
  <si>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Juizado Especial Criminal e de Violência Doméstica - 100% Digital - Art. 25, §3º da RC n. 06/2016</t>
  </si>
  <si>
    <t>** os dados do Juizado Especial Criminal de Balneário Camboriú foram unificados com os da 2ª Vara Criminal de Balneário Camboriú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</si>
  <si>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</si>
  <si>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</si>
  <si>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</si>
  <si>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</si>
  <si>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3ª Vara Criminal - 100% Digital - Art. 25, §3º da RC n. 06/2016</t>
  </si>
  <si>
    <t>2ª Vara da Família - 100% Digital - Art. 25, §3º da RC n. 06/2016</t>
  </si>
  <si>
    <t>2ª Vara Criminal - 100% Digital</t>
  </si>
  <si>
    <t>Vara Regional de Execução Penal - 100% Digital</t>
  </si>
  <si>
    <t>Vara da Família e Sucessões</t>
  </si>
  <si>
    <t>Vara da Infância e Juventude - 100% Digital - Art. 25, §3º da RC n. 06/2016</t>
  </si>
  <si>
    <t>Vara Criminal - 100% digital - 100% Digital - Art. 25, §3º da RC n. 06/2016</t>
  </si>
  <si>
    <t>Juizado Especial Cível do Norte da Ilha - 100% Digital</t>
  </si>
  <si>
    <t>Juizado Especial Cível e Criminal da Universidade Federal de Santa Catarina - 100% Digital</t>
  </si>
  <si>
    <t>Vara de Família e Órfãos do Norte da Ilha - 100% Digital</t>
  </si>
  <si>
    <t>Vara da Fazenda Pública, Acidentes do Trabalho e Registros Públicos - 100% Digital - Art. 25, §3º da RC n. 06/2016</t>
  </si>
  <si>
    <t>Juizado Especial Criminal e de Violência Doméstica - 100% digital - 100% Digital</t>
  </si>
  <si>
    <t>Execuções Fiscais</t>
  </si>
  <si>
    <t>Unidade Judiciária de Cooperação - 100% Digital</t>
  </si>
  <si>
    <t>Juizado Especial Criminal - 100% Digital - Art. 25, §3º da RC n. 06/2016</t>
  </si>
  <si>
    <t>1ª Vara Cível - 100% Digital</t>
  </si>
  <si>
    <t>Juizado de Violência Doméstica contra a Mulher - 100% Digital - Art. 25, §3º da RC n. 06/2016</t>
  </si>
  <si>
    <t>2ª Vara Cível - 100% Digital</t>
  </si>
  <si>
    <t>Juizado Especial Criminal do Continente e Unidade de Delitos de Trânsito da Capital - 100% Digital - Art. 25, §3º da RC n. 06/2016</t>
  </si>
  <si>
    <t>1ª Vara da Família, Idoso, Órfãos e Sucessões</t>
  </si>
  <si>
    <t>2ª Vara da Família, Idoso, Órfãos e Sucessões</t>
  </si>
  <si>
    <t>1ª Vara da Família - 100% Digital</t>
  </si>
  <si>
    <t>Dezembro de 2016</t>
  </si>
  <si>
    <t>Dezembro de 2017</t>
  </si>
  <si>
    <t>3ª Vara Criminal - 100% Digital</t>
  </si>
  <si>
    <t>7ª Vara Cível - 100% Digital</t>
  </si>
  <si>
    <t>Juizado Especial Criminal do Fórum Desembargador Eduardo Luz - 100% Digital</t>
  </si>
  <si>
    <t>Vara da Infância e Juventude - 100% Digital</t>
  </si>
  <si>
    <t>3ª Vara Cível - 100% Digital</t>
  </si>
  <si>
    <t>6ª Vara Cível - 100% Digital - Art. 25, §3º da RC n. 06/2016</t>
  </si>
  <si>
    <t>2º Juizado Especial Cível - 100% Digital - Art. 25, §3º da RC n. 06/2016</t>
  </si>
  <si>
    <t>Vara de Direito Militar</t>
  </si>
  <si>
    <t>2ª Vara da Fazenda - 100% Digital</t>
  </si>
  <si>
    <t>Unidade Judiciária de Cooperação - UNESC - 100% Digital</t>
  </si>
  <si>
    <t>Vara da Família, Infância, Juventude, Idoso, Órfãos e Sucessões - 100% Digital - Art. 25, §3º da RC n. 06/2016</t>
  </si>
  <si>
    <t>1ª Vara de Direito Bancário -  100% Digital - 100% Digital - Art. 25, §3º da RC n. 06/2016</t>
  </si>
  <si>
    <t>1º Juizado Especial Cível - 100% Digital - Art. 25, §3º da RC n. 06/2016</t>
  </si>
  <si>
    <t>2º Juizado Especial Cível - Univille - 100% Digital</t>
  </si>
  <si>
    <t>Unidade Judiciária de Cooperação - 100% digital - 100% Digital</t>
  </si>
  <si>
    <t>Vara da Família, Idoso, Órfãos e Sucessões</t>
  </si>
  <si>
    <t>Vara da Família Órfãos, Sucessões Inf e Juventude - 100% Digital - Art. 25, §3º da RC n. 06/2016</t>
  </si>
  <si>
    <t>1ª Vara da Família - 100% Digital - Art. 25, §3º da RC n. 06/2016</t>
  </si>
  <si>
    <t>Emissão em 08-01-2018</t>
  </si>
  <si>
    <t>2º Juizado Especial Cível - 100% Digital</t>
  </si>
  <si>
    <t>NOVAS UNIDADES 100% DIGITAIS DESTE 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</si>
</sst>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2" fontId="3" fillId="4" borderId="4" xfId="0" applyNumberFormat="1" applyFont="1" applyFill="1" applyBorder="1"/>
    <xf numFmtId="3" fontId="2" fillId="2" borderId="0" xfId="0" applyNumberFormat="1" applyFont="1" applyFill="1" applyAlignment="1">
      <alignment horizontal="center" vertical="center" wrapText="1"/>
    </xf>
    <xf numFmtId="3" fontId="0" fillId="0" borderId="0" xfId="0" applyNumberFormat="1"/>
    <xf numFmtId="3" fontId="3" fillId="4" borderId="3" xfId="0" applyNumberFormat="1" applyFont="1" applyFill="1" applyBorder="1"/>
    <xf numFmtId="0" fontId="0" fillId="0" borderId="0" xfId="0" applyFont="1" applyFill="1" applyBorder="1" applyAlignment="1">
      <alignment vertical="top"/>
    </xf>
    <xf numFmtId="3" fontId="0" fillId="0" borderId="0" xfId="0" applyNumberFormat="1" applyFill="1" applyBorder="1"/>
    <xf numFmtId="0" fontId="0" fillId="0" borderId="0" xfId="0" applyFill="1" applyBorder="1"/>
    <xf numFmtId="0" fontId="0" fillId="0" borderId="0" xfId="0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3" fontId="0" fillId="0" borderId="5" xfId="0" applyNumberFormat="1" applyFont="1" applyBorder="1" applyAlignment="1">
      <alignment vertical="top"/>
    </xf>
    <xf numFmtId="4" fontId="0" fillId="0" borderId="5" xfId="0" applyNumberFormat="1" applyFont="1" applyBorder="1" applyAlignment="1">
      <alignment vertical="top"/>
    </xf>
    <xf numFmtId="0" fontId="0" fillId="0" borderId="5" xfId="0" applyFont="1" applyBorder="1" applyAlignment="1">
      <alignment vertical="top"/>
    </xf>
    <xf numFmtId="0" fontId="3" fillId="0" borderId="0" xfId="0" applyFont="1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5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0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86" bestFit="1" customWidth="1"/>
    <col min="3" max="3" width="1.5703125" style="1" customWidth="1"/>
    <col min="4" max="4" width="10.42578125" style="17" bestFit="1" customWidth="1"/>
    <col min="5" max="5" width="11.140625" style="17" bestFit="1" customWidth="1"/>
    <col min="6" max="6" width="10.42578125" style="17" bestFit="1" customWidth="1"/>
    <col min="7" max="7" width="11.5703125" bestFit="1" customWidth="1"/>
    <col min="8" max="8" width="1.28515625" style="1" customWidth="1"/>
    <col min="9" max="9" width="10.42578125" style="17" bestFit="1" customWidth="1"/>
    <col min="10" max="10" width="11.140625" style="17" bestFit="1" customWidth="1"/>
    <col min="11" max="11" width="10.42578125" style="17" bestFit="1" customWidth="1"/>
    <col min="12" max="12" width="11.5703125" bestFit="1" customWidth="1"/>
  </cols>
  <sheetData>
    <row r="1" spans="1:12" ht="36.75" customHeight="1" x14ac:dyDescent="0.2">
      <c r="A1" t="s">
        <v>181</v>
      </c>
      <c r="B1" s="12" t="s">
        <v>254</v>
      </c>
      <c r="C1" s="4"/>
      <c r="D1" s="29" t="s">
        <v>234</v>
      </c>
      <c r="E1" s="29"/>
      <c r="F1" s="29"/>
      <c r="G1" s="29"/>
      <c r="H1" s="2"/>
      <c r="I1" s="30" t="s">
        <v>235</v>
      </c>
      <c r="J1" s="30"/>
      <c r="K1" s="30"/>
      <c r="L1" s="30"/>
    </row>
    <row r="2" spans="1:12" ht="49.5" customHeight="1" x14ac:dyDescent="0.2">
      <c r="A2" s="7" t="s">
        <v>172</v>
      </c>
      <c r="B2" s="7" t="s">
        <v>173</v>
      </c>
      <c r="C2" s="5"/>
      <c r="D2" s="16" t="s">
        <v>174</v>
      </c>
      <c r="E2" s="16" t="s">
        <v>175</v>
      </c>
      <c r="F2" s="16" t="s">
        <v>176</v>
      </c>
      <c r="G2" s="6" t="s">
        <v>191</v>
      </c>
      <c r="H2" s="3"/>
      <c r="I2" s="16" t="s">
        <v>177</v>
      </c>
      <c r="J2" s="16" t="s">
        <v>178</v>
      </c>
      <c r="K2" s="16" t="s">
        <v>179</v>
      </c>
      <c r="L2" s="6" t="s">
        <v>191</v>
      </c>
    </row>
    <row r="3" spans="1:12" s="8" customFormat="1" ht="15.75" customHeight="1" x14ac:dyDescent="0.2">
      <c r="A3" s="27" t="s">
        <v>2</v>
      </c>
      <c r="B3" s="27" t="s">
        <v>186</v>
      </c>
      <c r="C3" s="27"/>
      <c r="D3" s="25">
        <v>2</v>
      </c>
      <c r="E3" s="25">
        <v>1329</v>
      </c>
      <c r="F3" s="25">
        <v>1331</v>
      </c>
      <c r="G3" s="26">
        <v>99.849737039819701</v>
      </c>
      <c r="H3" s="27"/>
      <c r="I3" s="25">
        <v>0</v>
      </c>
      <c r="J3" s="25">
        <v>1716</v>
      </c>
      <c r="K3" s="25">
        <v>1716</v>
      </c>
      <c r="L3" s="26">
        <v>100</v>
      </c>
    </row>
    <row r="4" spans="1:12" s="8" customFormat="1" ht="15.75" customHeight="1" x14ac:dyDescent="0.2">
      <c r="A4" s="27" t="s">
        <v>3</v>
      </c>
      <c r="B4" s="27" t="s">
        <v>186</v>
      </c>
      <c r="C4" s="27"/>
      <c r="D4" s="25">
        <v>112</v>
      </c>
      <c r="E4" s="25">
        <v>1445</v>
      </c>
      <c r="F4" s="25">
        <v>1557</v>
      </c>
      <c r="G4" s="26">
        <v>92.806679511881796</v>
      </c>
      <c r="H4" s="27"/>
      <c r="I4" s="25">
        <v>0</v>
      </c>
      <c r="J4" s="25">
        <v>1566</v>
      </c>
      <c r="K4" s="25">
        <v>1566</v>
      </c>
      <c r="L4" s="26">
        <v>100</v>
      </c>
    </row>
    <row r="5" spans="1:12" s="8" customFormat="1" ht="15.75" customHeight="1" x14ac:dyDescent="0.2">
      <c r="A5" s="27" t="s">
        <v>13</v>
      </c>
      <c r="B5" s="27" t="s">
        <v>240</v>
      </c>
      <c r="C5" s="27"/>
      <c r="D5" s="25">
        <v>217</v>
      </c>
      <c r="E5" s="25">
        <v>4925</v>
      </c>
      <c r="F5" s="25">
        <v>5142</v>
      </c>
      <c r="G5" s="26">
        <v>95.779852197588497</v>
      </c>
      <c r="H5" s="27"/>
      <c r="I5" s="25">
        <v>0</v>
      </c>
      <c r="J5" s="25">
        <v>4123</v>
      </c>
      <c r="K5" s="25">
        <v>4123</v>
      </c>
      <c r="L5" s="26">
        <v>100</v>
      </c>
    </row>
    <row r="6" spans="1:12" s="8" customFormat="1" ht="15.75" customHeight="1" x14ac:dyDescent="0.2">
      <c r="A6" s="27" t="s">
        <v>13</v>
      </c>
      <c r="B6" s="27" t="s">
        <v>182</v>
      </c>
      <c r="C6" s="27"/>
      <c r="D6" s="25">
        <v>0</v>
      </c>
      <c r="E6" s="25">
        <v>5299</v>
      </c>
      <c r="F6" s="25">
        <v>5299</v>
      </c>
      <c r="G6" s="26">
        <v>100</v>
      </c>
      <c r="H6" s="27"/>
      <c r="I6" s="25">
        <v>0</v>
      </c>
      <c r="J6" s="25">
        <v>5134</v>
      </c>
      <c r="K6" s="25">
        <v>5134</v>
      </c>
      <c r="L6" s="26">
        <v>100</v>
      </c>
    </row>
    <row r="7" spans="1:12" s="8" customFormat="1" ht="15.75" customHeight="1" x14ac:dyDescent="0.2">
      <c r="A7" s="27" t="s">
        <v>25</v>
      </c>
      <c r="B7" s="27" t="s">
        <v>225</v>
      </c>
      <c r="C7" s="27"/>
      <c r="D7" s="25">
        <v>338</v>
      </c>
      <c r="E7" s="25">
        <v>2401</v>
      </c>
      <c r="F7" s="25">
        <v>2739</v>
      </c>
      <c r="G7" s="26">
        <v>87.659729828404494</v>
      </c>
      <c r="H7" s="27"/>
      <c r="I7" s="25">
        <v>0</v>
      </c>
      <c r="J7" s="25">
        <v>3152</v>
      </c>
      <c r="K7" s="25">
        <v>3152</v>
      </c>
      <c r="L7" s="26">
        <v>100</v>
      </c>
    </row>
    <row r="8" spans="1:12" s="8" customFormat="1" ht="15.75" customHeight="1" x14ac:dyDescent="0.2">
      <c r="A8" s="27" t="s">
        <v>27</v>
      </c>
      <c r="B8" s="27" t="s">
        <v>255</v>
      </c>
      <c r="C8" s="27"/>
      <c r="D8" s="25">
        <v>155</v>
      </c>
      <c r="E8" s="25">
        <v>4663</v>
      </c>
      <c r="F8" s="25">
        <v>4818</v>
      </c>
      <c r="G8" s="26">
        <v>96.782897467829002</v>
      </c>
      <c r="H8" s="27"/>
      <c r="I8" s="25">
        <v>0</v>
      </c>
      <c r="J8" s="25">
        <v>4804</v>
      </c>
      <c r="K8" s="25">
        <v>4804</v>
      </c>
      <c r="L8" s="26">
        <v>100</v>
      </c>
    </row>
    <row r="9" spans="1:12" s="8" customFormat="1" ht="15.75" customHeight="1" x14ac:dyDescent="0.2">
      <c r="A9" s="27" t="s">
        <v>45</v>
      </c>
      <c r="B9" s="27" t="s">
        <v>229</v>
      </c>
      <c r="C9" s="27"/>
      <c r="D9" s="25">
        <v>563</v>
      </c>
      <c r="E9" s="25">
        <v>19974</v>
      </c>
      <c r="F9" s="25">
        <v>20537</v>
      </c>
      <c r="G9" s="26">
        <v>97.258606417685201</v>
      </c>
      <c r="H9" s="27"/>
      <c r="I9" s="25">
        <v>0</v>
      </c>
      <c r="J9" s="25">
        <v>21832</v>
      </c>
      <c r="K9" s="25">
        <v>21832</v>
      </c>
      <c r="L9" s="26">
        <v>100</v>
      </c>
    </row>
    <row r="10" spans="1:12" s="8" customFormat="1" ht="15.75" customHeight="1" x14ac:dyDescent="0.2">
      <c r="A10" s="27" t="s">
        <v>47</v>
      </c>
      <c r="B10" s="27" t="s">
        <v>186</v>
      </c>
      <c r="C10" s="27"/>
      <c r="D10" s="25">
        <v>129</v>
      </c>
      <c r="E10" s="25">
        <v>2617</v>
      </c>
      <c r="F10" s="25">
        <v>2746</v>
      </c>
      <c r="G10" s="26">
        <v>95.302257829570294</v>
      </c>
      <c r="H10" s="27"/>
      <c r="I10" s="25">
        <v>0</v>
      </c>
      <c r="J10" s="25">
        <v>3173</v>
      </c>
      <c r="K10" s="25">
        <v>3173</v>
      </c>
      <c r="L10" s="26">
        <v>100</v>
      </c>
    </row>
    <row r="11" spans="1:12" s="8" customFormat="1" ht="15.75" customHeight="1" x14ac:dyDescent="0.2">
      <c r="A11" s="27" t="s">
        <v>48</v>
      </c>
      <c r="B11" s="27" t="s">
        <v>227</v>
      </c>
      <c r="C11" s="27"/>
      <c r="D11" s="25">
        <v>371</v>
      </c>
      <c r="E11" s="25">
        <v>1273</v>
      </c>
      <c r="F11" s="25">
        <v>1644</v>
      </c>
      <c r="G11" s="26">
        <v>77.433090024330895</v>
      </c>
      <c r="H11" s="27"/>
      <c r="I11" s="25">
        <v>0</v>
      </c>
      <c r="J11" s="25">
        <v>1731</v>
      </c>
      <c r="K11" s="25">
        <v>1731</v>
      </c>
      <c r="L11" s="26">
        <v>100</v>
      </c>
    </row>
    <row r="12" spans="1:12" s="8" customFormat="1" ht="15.75" customHeight="1" x14ac:dyDescent="0.2">
      <c r="A12" s="27" t="s">
        <v>48</v>
      </c>
      <c r="B12" s="27" t="s">
        <v>193</v>
      </c>
      <c r="C12" s="27"/>
      <c r="D12" s="25">
        <v>385</v>
      </c>
      <c r="E12" s="25">
        <v>2545</v>
      </c>
      <c r="F12" s="25">
        <v>2930</v>
      </c>
      <c r="G12" s="26">
        <v>86.860068259385699</v>
      </c>
      <c r="H12" s="27"/>
      <c r="I12" s="25">
        <v>0</v>
      </c>
      <c r="J12" s="25">
        <v>2526</v>
      </c>
      <c r="K12" s="25">
        <v>2526</v>
      </c>
      <c r="L12" s="26">
        <v>100</v>
      </c>
    </row>
    <row r="13" spans="1:12" s="8" customFormat="1" ht="15.75" customHeight="1" x14ac:dyDescent="0.2">
      <c r="A13" s="27" t="s">
        <v>51</v>
      </c>
      <c r="B13" s="27" t="s">
        <v>210</v>
      </c>
      <c r="C13" s="27"/>
      <c r="D13" s="25">
        <v>63</v>
      </c>
      <c r="E13" s="25">
        <v>1538</v>
      </c>
      <c r="F13" s="25">
        <v>1601</v>
      </c>
      <c r="G13" s="26">
        <v>96.064959400374804</v>
      </c>
      <c r="H13" s="27"/>
      <c r="I13" s="25">
        <v>0</v>
      </c>
      <c r="J13" s="25">
        <v>1333</v>
      </c>
      <c r="K13" s="25">
        <v>1333</v>
      </c>
      <c r="L13" s="26">
        <v>100</v>
      </c>
    </row>
    <row r="14" spans="1:12" s="8" customFormat="1" ht="15.75" customHeight="1" x14ac:dyDescent="0.2">
      <c r="A14" s="27" t="s">
        <v>51</v>
      </c>
      <c r="B14" s="27" t="s">
        <v>236</v>
      </c>
      <c r="C14" s="27"/>
      <c r="D14" s="25">
        <v>602</v>
      </c>
      <c r="E14" s="25">
        <v>1792</v>
      </c>
      <c r="F14" s="25">
        <v>2394</v>
      </c>
      <c r="G14" s="26">
        <v>74.853801169590596</v>
      </c>
      <c r="H14" s="27"/>
      <c r="I14" s="25">
        <v>0</v>
      </c>
      <c r="J14" s="25">
        <v>2405</v>
      </c>
      <c r="K14" s="25">
        <v>2405</v>
      </c>
      <c r="L14" s="26">
        <v>100</v>
      </c>
    </row>
    <row r="15" spans="1:12" s="8" customFormat="1" ht="15.75" customHeight="1" x14ac:dyDescent="0.2">
      <c r="A15" s="27" t="s">
        <v>51</v>
      </c>
      <c r="B15" s="27" t="s">
        <v>189</v>
      </c>
      <c r="C15" s="27"/>
      <c r="D15" s="25">
        <v>153</v>
      </c>
      <c r="E15" s="25">
        <v>1185</v>
      </c>
      <c r="F15" s="25">
        <v>1338</v>
      </c>
      <c r="G15" s="26">
        <v>88.565022421524702</v>
      </c>
      <c r="H15" s="27"/>
      <c r="I15" s="25">
        <v>0</v>
      </c>
      <c r="J15" s="25">
        <v>1440</v>
      </c>
      <c r="K15" s="25">
        <v>1440</v>
      </c>
      <c r="L15" s="26">
        <v>100</v>
      </c>
    </row>
    <row r="16" spans="1:12" s="8" customFormat="1" ht="15.75" customHeight="1" x14ac:dyDescent="0.2">
      <c r="A16" s="27" t="s">
        <v>51</v>
      </c>
      <c r="B16" s="27" t="s">
        <v>192</v>
      </c>
      <c r="C16" s="27"/>
      <c r="D16" s="25">
        <v>18</v>
      </c>
      <c r="E16" s="25">
        <v>3280</v>
      </c>
      <c r="F16" s="25">
        <v>3298</v>
      </c>
      <c r="G16" s="26">
        <v>99.454214675560905</v>
      </c>
      <c r="H16" s="27"/>
      <c r="I16" s="25">
        <v>0</v>
      </c>
      <c r="J16" s="25">
        <v>1804</v>
      </c>
      <c r="K16" s="25">
        <v>1804</v>
      </c>
      <c r="L16" s="26">
        <v>100</v>
      </c>
    </row>
    <row r="17" spans="1:12" s="8" customFormat="1" ht="15.75" customHeight="1" x14ac:dyDescent="0.2">
      <c r="A17" s="27" t="s">
        <v>51</v>
      </c>
      <c r="B17" s="27" t="s">
        <v>183</v>
      </c>
      <c r="C17" s="27"/>
      <c r="D17" s="25">
        <v>0</v>
      </c>
      <c r="E17" s="25">
        <v>88</v>
      </c>
      <c r="F17" s="25">
        <v>88</v>
      </c>
      <c r="G17" s="26">
        <v>100</v>
      </c>
      <c r="H17" s="27"/>
      <c r="I17" s="25">
        <v>0</v>
      </c>
      <c r="J17" s="25">
        <v>128</v>
      </c>
      <c r="K17" s="25">
        <v>128</v>
      </c>
      <c r="L17" s="26">
        <v>100</v>
      </c>
    </row>
    <row r="18" spans="1:12" s="8" customFormat="1" ht="15.75" customHeight="1" x14ac:dyDescent="0.2">
      <c r="A18" s="27" t="s">
        <v>51</v>
      </c>
      <c r="B18" s="27" t="s">
        <v>187</v>
      </c>
      <c r="C18" s="27"/>
      <c r="D18" s="25">
        <v>0</v>
      </c>
      <c r="E18" s="25">
        <v>3332</v>
      </c>
      <c r="F18" s="25">
        <v>3332</v>
      </c>
      <c r="G18" s="26">
        <v>100</v>
      </c>
      <c r="H18" s="27"/>
      <c r="I18" s="25">
        <v>0</v>
      </c>
      <c r="J18" s="25">
        <v>3246</v>
      </c>
      <c r="K18" s="25">
        <v>3246</v>
      </c>
      <c r="L18" s="26">
        <v>100</v>
      </c>
    </row>
    <row r="19" spans="1:12" s="8" customFormat="1" ht="15.75" customHeight="1" x14ac:dyDescent="0.2">
      <c r="A19" s="27" t="s">
        <v>64</v>
      </c>
      <c r="B19" s="27" t="s">
        <v>238</v>
      </c>
      <c r="C19" s="27"/>
      <c r="D19" s="25">
        <v>664</v>
      </c>
      <c r="E19" s="25">
        <v>4512</v>
      </c>
      <c r="F19" s="25">
        <v>5176</v>
      </c>
      <c r="G19" s="26">
        <v>87.171561051004602</v>
      </c>
      <c r="H19" s="27"/>
      <c r="I19" s="25">
        <v>0</v>
      </c>
      <c r="J19" s="25">
        <v>7547</v>
      </c>
      <c r="K19" s="25">
        <v>7547</v>
      </c>
      <c r="L19" s="26">
        <v>100</v>
      </c>
    </row>
    <row r="20" spans="1:12" s="8" customFormat="1" ht="15.75" customHeight="1" x14ac:dyDescent="0.2">
      <c r="A20" s="27" t="s">
        <v>64</v>
      </c>
      <c r="B20" s="27" t="s">
        <v>188</v>
      </c>
      <c r="C20" s="27"/>
      <c r="D20" s="25">
        <v>0</v>
      </c>
      <c r="E20" s="25">
        <v>1284</v>
      </c>
      <c r="F20" s="25">
        <v>1284</v>
      </c>
      <c r="G20" s="26">
        <v>100</v>
      </c>
      <c r="H20" s="27"/>
      <c r="I20" s="25">
        <v>0</v>
      </c>
      <c r="J20" s="25">
        <v>1210</v>
      </c>
      <c r="K20" s="25">
        <v>1210</v>
      </c>
      <c r="L20" s="26">
        <v>100</v>
      </c>
    </row>
    <row r="21" spans="1:12" s="8" customFormat="1" ht="15.75" customHeight="1" x14ac:dyDescent="0.2">
      <c r="A21" s="27" t="s">
        <v>67</v>
      </c>
      <c r="B21" s="27" t="s">
        <v>219</v>
      </c>
      <c r="C21" s="27"/>
      <c r="D21" s="25">
        <v>0</v>
      </c>
      <c r="E21" s="25">
        <v>7297</v>
      </c>
      <c r="F21" s="25">
        <v>7297</v>
      </c>
      <c r="G21" s="26">
        <v>100</v>
      </c>
      <c r="H21" s="27"/>
      <c r="I21" s="25">
        <v>0</v>
      </c>
      <c r="J21" s="25">
        <v>5045</v>
      </c>
      <c r="K21" s="25">
        <v>5045</v>
      </c>
      <c r="L21" s="26">
        <v>100</v>
      </c>
    </row>
    <row r="22" spans="1:12" s="8" customFormat="1" ht="15.75" customHeight="1" x14ac:dyDescent="0.2">
      <c r="A22" s="27" t="s">
        <v>67</v>
      </c>
      <c r="B22" s="27" t="s">
        <v>220</v>
      </c>
      <c r="C22" s="27"/>
      <c r="D22" s="25">
        <v>32</v>
      </c>
      <c r="E22" s="25">
        <v>4781</v>
      </c>
      <c r="F22" s="25">
        <v>4813</v>
      </c>
      <c r="G22" s="26">
        <v>99.335134012050702</v>
      </c>
      <c r="H22" s="27"/>
      <c r="I22" s="25">
        <v>0</v>
      </c>
      <c r="J22" s="25">
        <v>3449</v>
      </c>
      <c r="K22" s="25">
        <v>3449</v>
      </c>
      <c r="L22" s="26">
        <v>100</v>
      </c>
    </row>
    <row r="23" spans="1:12" s="8" customFormat="1" ht="15.75" customHeight="1" x14ac:dyDescent="0.2">
      <c r="A23" s="27" t="s">
        <v>67</v>
      </c>
      <c r="B23" s="27" t="s">
        <v>184</v>
      </c>
      <c r="C23" s="27"/>
      <c r="D23" s="25">
        <v>0</v>
      </c>
      <c r="E23" s="25">
        <v>18153</v>
      </c>
      <c r="F23" s="25">
        <v>18153</v>
      </c>
      <c r="G23" s="26">
        <v>100</v>
      </c>
      <c r="H23" s="27"/>
      <c r="I23" s="25">
        <v>0</v>
      </c>
      <c r="J23" s="25">
        <v>21305</v>
      </c>
      <c r="K23" s="25">
        <v>21305</v>
      </c>
      <c r="L23" s="26">
        <v>100</v>
      </c>
    </row>
    <row r="24" spans="1:12" s="8" customFormat="1" ht="15.75" customHeight="1" x14ac:dyDescent="0.2">
      <c r="A24" s="27" t="s">
        <v>67</v>
      </c>
      <c r="B24" s="27" t="s">
        <v>221</v>
      </c>
      <c r="C24" s="27"/>
      <c r="D24" s="25">
        <v>0</v>
      </c>
      <c r="E24" s="25">
        <v>2586</v>
      </c>
      <c r="F24" s="25">
        <v>2586</v>
      </c>
      <c r="G24" s="26">
        <v>100</v>
      </c>
      <c r="H24" s="27"/>
      <c r="I24" s="25">
        <v>0</v>
      </c>
      <c r="J24" s="25">
        <v>2895</v>
      </c>
      <c r="K24" s="25">
        <v>2895</v>
      </c>
      <c r="L24" s="26">
        <v>100</v>
      </c>
    </row>
    <row r="25" spans="1:12" s="8" customFormat="1" ht="15.75" customHeight="1" x14ac:dyDescent="0.2">
      <c r="A25" s="27" t="s">
        <v>72</v>
      </c>
      <c r="B25" s="27" t="s">
        <v>239</v>
      </c>
      <c r="C25" s="27"/>
      <c r="D25" s="25"/>
      <c r="E25" s="25"/>
      <c r="F25" s="25"/>
      <c r="G25" s="27"/>
      <c r="H25" s="27"/>
      <c r="I25" s="25">
        <v>0</v>
      </c>
      <c r="J25" s="25">
        <v>1844</v>
      </c>
      <c r="K25" s="25">
        <v>1844</v>
      </c>
      <c r="L25" s="26">
        <v>100</v>
      </c>
    </row>
    <row r="26" spans="1:12" s="8" customFormat="1" ht="15.75" customHeight="1" x14ac:dyDescent="0.2">
      <c r="A26" s="27" t="s">
        <v>78</v>
      </c>
      <c r="B26" s="27" t="s">
        <v>244</v>
      </c>
      <c r="C26" s="27"/>
      <c r="D26" s="25">
        <v>376</v>
      </c>
      <c r="E26" s="25">
        <v>3442</v>
      </c>
      <c r="F26" s="25">
        <v>3818</v>
      </c>
      <c r="G26" s="26">
        <v>90.1519119958093</v>
      </c>
      <c r="H26" s="27"/>
      <c r="I26" s="25">
        <v>0</v>
      </c>
      <c r="J26" s="25">
        <v>3583</v>
      </c>
      <c r="K26" s="25">
        <v>3583</v>
      </c>
      <c r="L26" s="26">
        <v>100</v>
      </c>
    </row>
    <row r="27" spans="1:12" s="8" customFormat="1" ht="15.75" customHeight="1" x14ac:dyDescent="0.2">
      <c r="A27" s="27" t="s">
        <v>78</v>
      </c>
      <c r="B27" s="27" t="s">
        <v>245</v>
      </c>
      <c r="C27" s="27"/>
      <c r="D27" s="25">
        <v>10</v>
      </c>
      <c r="E27" s="25">
        <v>884</v>
      </c>
      <c r="F27" s="25">
        <v>894</v>
      </c>
      <c r="G27" s="26">
        <v>98.881431767337801</v>
      </c>
      <c r="H27" s="27"/>
      <c r="I27" s="25">
        <v>0</v>
      </c>
      <c r="J27" s="25">
        <v>896</v>
      </c>
      <c r="K27" s="25">
        <v>896</v>
      </c>
      <c r="L27" s="26">
        <v>100</v>
      </c>
    </row>
    <row r="28" spans="1:12" s="8" customFormat="1" ht="15.75" customHeight="1" x14ac:dyDescent="0.2">
      <c r="A28" s="27" t="s">
        <v>78</v>
      </c>
      <c r="B28" s="27" t="s">
        <v>187</v>
      </c>
      <c r="C28" s="27"/>
      <c r="D28" s="25">
        <v>0</v>
      </c>
      <c r="E28" s="25">
        <v>2499</v>
      </c>
      <c r="F28" s="25">
        <v>2499</v>
      </c>
      <c r="G28" s="26">
        <v>100</v>
      </c>
      <c r="H28" s="27"/>
      <c r="I28" s="25">
        <v>0</v>
      </c>
      <c r="J28" s="25">
        <v>2763</v>
      </c>
      <c r="K28" s="25">
        <v>2763</v>
      </c>
      <c r="L28" s="26">
        <v>100</v>
      </c>
    </row>
    <row r="29" spans="1:12" s="8" customFormat="1" ht="15.75" customHeight="1" x14ac:dyDescent="0.2">
      <c r="A29" s="27" t="s">
        <v>83</v>
      </c>
      <c r="B29" s="27" t="s">
        <v>215</v>
      </c>
      <c r="C29" s="27"/>
      <c r="D29" s="25"/>
      <c r="E29" s="25"/>
      <c r="F29" s="25"/>
      <c r="G29" s="27"/>
      <c r="H29" s="27"/>
      <c r="I29" s="25">
        <v>0</v>
      </c>
      <c r="J29" s="25">
        <v>2501</v>
      </c>
      <c r="K29" s="25">
        <v>2501</v>
      </c>
      <c r="L29" s="26">
        <v>100</v>
      </c>
    </row>
    <row r="30" spans="1:12" s="8" customFormat="1" ht="15.75" customHeight="1" x14ac:dyDescent="0.2">
      <c r="A30" s="27" t="s">
        <v>99</v>
      </c>
      <c r="B30" s="27" t="s">
        <v>194</v>
      </c>
      <c r="C30" s="27"/>
      <c r="D30" s="25">
        <v>0</v>
      </c>
      <c r="E30" s="25">
        <v>3093</v>
      </c>
      <c r="F30" s="25">
        <v>3093</v>
      </c>
      <c r="G30" s="26">
        <v>100</v>
      </c>
      <c r="H30" s="27"/>
      <c r="I30" s="25">
        <v>0</v>
      </c>
      <c r="J30" s="25">
        <v>3751</v>
      </c>
      <c r="K30" s="25">
        <v>3751</v>
      </c>
      <c r="L30" s="26">
        <v>100</v>
      </c>
    </row>
    <row r="31" spans="1:12" s="8" customFormat="1" ht="15.75" customHeight="1" x14ac:dyDescent="0.2">
      <c r="A31" s="27" t="s">
        <v>99</v>
      </c>
      <c r="B31" s="27" t="s">
        <v>182</v>
      </c>
      <c r="C31" s="27"/>
      <c r="D31" s="25">
        <v>0</v>
      </c>
      <c r="E31" s="25">
        <v>10001</v>
      </c>
      <c r="F31" s="25">
        <v>10001</v>
      </c>
      <c r="G31" s="26">
        <v>100</v>
      </c>
      <c r="H31" s="27"/>
      <c r="I31" s="25">
        <v>0</v>
      </c>
      <c r="J31" s="25">
        <v>10176</v>
      </c>
      <c r="K31" s="25">
        <v>10176</v>
      </c>
      <c r="L31" s="26">
        <v>100</v>
      </c>
    </row>
    <row r="32" spans="1:12" s="8" customFormat="1" ht="15.75" customHeight="1" x14ac:dyDescent="0.2">
      <c r="A32" s="27" t="s">
        <v>101</v>
      </c>
      <c r="B32" s="27" t="s">
        <v>227</v>
      </c>
      <c r="C32" s="27"/>
      <c r="D32" s="25">
        <v>1931</v>
      </c>
      <c r="E32" s="25">
        <v>2722</v>
      </c>
      <c r="F32" s="25">
        <v>4653</v>
      </c>
      <c r="G32" s="26">
        <v>58.4998925424457</v>
      </c>
      <c r="H32" s="27"/>
      <c r="I32" s="25">
        <v>0</v>
      </c>
      <c r="J32" s="25">
        <v>5267</v>
      </c>
      <c r="K32" s="25">
        <v>5267</v>
      </c>
      <c r="L32" s="26">
        <v>100</v>
      </c>
    </row>
    <row r="33" spans="1:12" s="8" customFormat="1" ht="15.75" customHeight="1" x14ac:dyDescent="0.2">
      <c r="A33" s="27" t="s">
        <v>108</v>
      </c>
      <c r="B33" s="27" t="s">
        <v>182</v>
      </c>
      <c r="C33" s="27"/>
      <c r="D33" s="25"/>
      <c r="E33" s="25"/>
      <c r="F33" s="25"/>
      <c r="G33" s="27"/>
      <c r="H33" s="27"/>
      <c r="I33" s="25">
        <v>0</v>
      </c>
      <c r="J33" s="25">
        <v>9510</v>
      </c>
      <c r="K33" s="25">
        <v>9510</v>
      </c>
      <c r="L33" s="26">
        <v>100</v>
      </c>
    </row>
    <row r="34" spans="1:12" s="8" customFormat="1" ht="15.75" customHeight="1" x14ac:dyDescent="0.2">
      <c r="A34" s="27" t="s">
        <v>110</v>
      </c>
      <c r="B34" s="27" t="s">
        <v>233</v>
      </c>
      <c r="C34" s="27"/>
      <c r="D34" s="25">
        <v>0</v>
      </c>
      <c r="E34" s="25">
        <v>2370</v>
      </c>
      <c r="F34" s="25">
        <v>2370</v>
      </c>
      <c r="G34" s="26">
        <v>100</v>
      </c>
      <c r="H34" s="27"/>
      <c r="I34" s="25">
        <v>0</v>
      </c>
      <c r="J34" s="25">
        <v>2414</v>
      </c>
      <c r="K34" s="25">
        <v>2414</v>
      </c>
      <c r="L34" s="26">
        <v>100</v>
      </c>
    </row>
    <row r="35" spans="1:12" s="8" customFormat="1" ht="15.75" customHeight="1" x14ac:dyDescent="0.2">
      <c r="A35" s="27" t="s">
        <v>110</v>
      </c>
      <c r="B35" s="27" t="s">
        <v>249</v>
      </c>
      <c r="C35" s="27"/>
      <c r="D35" s="25">
        <v>2</v>
      </c>
      <c r="E35" s="25">
        <v>1672</v>
      </c>
      <c r="F35" s="25">
        <v>1674</v>
      </c>
      <c r="G35" s="26">
        <v>99.880525686977293</v>
      </c>
      <c r="H35" s="27"/>
      <c r="I35" s="25">
        <v>0</v>
      </c>
      <c r="J35" s="25">
        <v>1258</v>
      </c>
      <c r="K35" s="25">
        <v>1258</v>
      </c>
      <c r="L35" s="26">
        <v>100</v>
      </c>
    </row>
    <row r="36" spans="1:12" s="8" customFormat="1" ht="15.75" customHeight="1" x14ac:dyDescent="0.2">
      <c r="A36" s="27" t="s">
        <v>110</v>
      </c>
      <c r="B36" s="27" t="s">
        <v>237</v>
      </c>
      <c r="C36" s="27"/>
      <c r="D36" s="25">
        <v>1112</v>
      </c>
      <c r="E36" s="25">
        <v>3457</v>
      </c>
      <c r="F36" s="25">
        <v>4569</v>
      </c>
      <c r="G36" s="26">
        <v>75.662070474939796</v>
      </c>
      <c r="H36" s="27"/>
      <c r="I36" s="25">
        <v>0</v>
      </c>
      <c r="J36" s="25">
        <v>5185</v>
      </c>
      <c r="K36" s="25">
        <v>5185</v>
      </c>
      <c r="L36" s="26">
        <v>100</v>
      </c>
    </row>
    <row r="37" spans="1:12" s="8" customFormat="1" ht="15.75" customHeight="1" x14ac:dyDescent="0.2">
      <c r="A37" s="27" t="s">
        <v>113</v>
      </c>
      <c r="B37" s="27" t="s">
        <v>250</v>
      </c>
      <c r="C37" s="27"/>
      <c r="D37" s="25">
        <v>105</v>
      </c>
      <c r="E37" s="25">
        <v>1073</v>
      </c>
      <c r="F37" s="25">
        <v>1178</v>
      </c>
      <c r="G37" s="26">
        <v>91.086587436332806</v>
      </c>
      <c r="H37" s="27"/>
      <c r="I37" s="25">
        <v>0</v>
      </c>
      <c r="J37" s="25">
        <v>1533</v>
      </c>
      <c r="K37" s="25">
        <v>1533</v>
      </c>
      <c r="L37" s="26">
        <v>100</v>
      </c>
    </row>
    <row r="38" spans="1:12" s="8" customFormat="1" ht="15.75" customHeight="1" x14ac:dyDescent="0.2">
      <c r="A38" s="27" t="s">
        <v>116</v>
      </c>
      <c r="B38" s="27" t="s">
        <v>193</v>
      </c>
      <c r="C38" s="27"/>
      <c r="D38" s="25">
        <v>268</v>
      </c>
      <c r="E38" s="25">
        <v>1758</v>
      </c>
      <c r="F38" s="25">
        <v>2026</v>
      </c>
      <c r="G38" s="26">
        <v>86.771964461994102</v>
      </c>
      <c r="H38" s="27"/>
      <c r="I38" s="25">
        <v>0</v>
      </c>
      <c r="J38" s="25">
        <v>2171</v>
      </c>
      <c r="K38" s="25">
        <v>2171</v>
      </c>
      <c r="L38" s="26">
        <v>100</v>
      </c>
    </row>
    <row r="39" spans="1:12" s="8" customFormat="1" ht="15.75" customHeight="1" x14ac:dyDescent="0.2">
      <c r="A39" s="27" t="s">
        <v>121</v>
      </c>
      <c r="B39" s="27" t="s">
        <v>190</v>
      </c>
      <c r="C39" s="27"/>
      <c r="D39" s="25"/>
      <c r="E39" s="25"/>
      <c r="F39" s="25"/>
      <c r="G39" s="27"/>
      <c r="H39" s="27"/>
      <c r="I39" s="25">
        <v>0</v>
      </c>
      <c r="J39" s="25">
        <v>8670</v>
      </c>
      <c r="K39" s="25">
        <v>8670</v>
      </c>
      <c r="L39" s="26">
        <v>100</v>
      </c>
    </row>
    <row r="40" spans="1:12" s="8" customFormat="1" ht="15.75" customHeight="1" x14ac:dyDescent="0.2">
      <c r="A40" s="27" t="s">
        <v>127</v>
      </c>
      <c r="B40" s="27" t="s">
        <v>214</v>
      </c>
      <c r="C40" s="27"/>
      <c r="D40" s="25">
        <v>109</v>
      </c>
      <c r="E40" s="25">
        <v>2999</v>
      </c>
      <c r="F40" s="25">
        <v>3108</v>
      </c>
      <c r="G40" s="26">
        <v>96.492921492921496</v>
      </c>
      <c r="H40" s="27"/>
      <c r="I40" s="25">
        <v>0</v>
      </c>
      <c r="J40" s="25">
        <v>4124</v>
      </c>
      <c r="K40" s="25">
        <v>4124</v>
      </c>
      <c r="L40" s="26">
        <v>100</v>
      </c>
    </row>
    <row r="41" spans="1:12" s="8" customFormat="1" ht="15.75" customHeight="1" x14ac:dyDescent="0.2">
      <c r="A41" s="27" t="s">
        <v>139</v>
      </c>
      <c r="B41" s="27" t="s">
        <v>186</v>
      </c>
      <c r="C41" s="27"/>
      <c r="D41" s="25">
        <v>217</v>
      </c>
      <c r="E41" s="25">
        <v>1668</v>
      </c>
      <c r="F41" s="25">
        <v>1885</v>
      </c>
      <c r="G41" s="26">
        <v>88.488063660477493</v>
      </c>
      <c r="H41" s="27"/>
      <c r="I41" s="25">
        <v>0</v>
      </c>
      <c r="J41" s="25">
        <v>1956</v>
      </c>
      <c r="K41" s="25">
        <v>1956</v>
      </c>
      <c r="L41" s="26">
        <v>100</v>
      </c>
    </row>
    <row r="42" spans="1:12" s="8" customFormat="1" ht="15.75" customHeight="1" x14ac:dyDescent="0.2">
      <c r="A42" s="27" t="s">
        <v>140</v>
      </c>
      <c r="B42" s="27" t="s">
        <v>186</v>
      </c>
      <c r="C42" s="27"/>
      <c r="D42" s="25">
        <v>296</v>
      </c>
      <c r="E42" s="25">
        <v>1423</v>
      </c>
      <c r="F42" s="25">
        <v>1719</v>
      </c>
      <c r="G42" s="26">
        <v>82.780686445607898</v>
      </c>
      <c r="H42" s="27"/>
      <c r="I42" s="25">
        <v>0</v>
      </c>
      <c r="J42" s="25">
        <v>1941</v>
      </c>
      <c r="K42" s="25">
        <v>1941</v>
      </c>
      <c r="L42" s="26">
        <v>100</v>
      </c>
    </row>
    <row r="43" spans="1:12" s="8" customFormat="1" ht="15.75" customHeight="1" x14ac:dyDescent="0.2">
      <c r="A43" s="27" t="s">
        <v>141</v>
      </c>
      <c r="B43" s="27" t="s">
        <v>193</v>
      </c>
      <c r="C43" s="27"/>
      <c r="D43" s="25">
        <v>794</v>
      </c>
      <c r="E43" s="25">
        <v>2269</v>
      </c>
      <c r="F43" s="25">
        <v>3063</v>
      </c>
      <c r="G43" s="26">
        <v>74.077701599738802</v>
      </c>
      <c r="H43" s="27"/>
      <c r="I43" s="25">
        <v>0</v>
      </c>
      <c r="J43" s="25">
        <v>3241</v>
      </c>
      <c r="K43" s="25">
        <v>3241</v>
      </c>
      <c r="L43" s="26">
        <v>100</v>
      </c>
    </row>
    <row r="44" spans="1:12" s="8" customFormat="1" ht="15.75" customHeight="1" x14ac:dyDescent="0.2">
      <c r="A44" s="27" t="s">
        <v>153</v>
      </c>
      <c r="B44" s="27" t="s">
        <v>223</v>
      </c>
      <c r="C44" s="27"/>
      <c r="D44" s="25">
        <v>208</v>
      </c>
      <c r="E44" s="25">
        <v>3248</v>
      </c>
      <c r="F44" s="25">
        <v>3456</v>
      </c>
      <c r="G44" s="26">
        <v>93.981481481481495</v>
      </c>
      <c r="H44" s="27"/>
      <c r="I44" s="25">
        <v>0</v>
      </c>
      <c r="J44" s="25">
        <v>3011</v>
      </c>
      <c r="K44" s="25">
        <v>3011</v>
      </c>
      <c r="L44" s="26">
        <v>100</v>
      </c>
    </row>
    <row r="45" spans="1:12" s="8" customFormat="1" ht="15.75" customHeight="1" x14ac:dyDescent="0.2">
      <c r="A45" s="27" t="s">
        <v>158</v>
      </c>
      <c r="B45" s="27" t="s">
        <v>193</v>
      </c>
      <c r="C45" s="27"/>
      <c r="D45" s="25">
        <v>353</v>
      </c>
      <c r="E45" s="25">
        <v>2430</v>
      </c>
      <c r="F45" s="25">
        <v>2783</v>
      </c>
      <c r="G45" s="26">
        <v>87.315846209126804</v>
      </c>
      <c r="H45" s="27"/>
      <c r="I45" s="25">
        <v>0</v>
      </c>
      <c r="J45" s="25">
        <v>2515</v>
      </c>
      <c r="K45" s="25">
        <v>2515</v>
      </c>
      <c r="L45" s="26">
        <v>100</v>
      </c>
    </row>
    <row r="46" spans="1:12" s="8" customFormat="1" ht="15.75" customHeight="1" x14ac:dyDescent="0.2">
      <c r="A46" s="27" t="s">
        <v>159</v>
      </c>
      <c r="B46" s="27" t="s">
        <v>186</v>
      </c>
      <c r="C46" s="27"/>
      <c r="D46" s="25">
        <v>0</v>
      </c>
      <c r="E46" s="25">
        <v>6523</v>
      </c>
      <c r="F46" s="25">
        <v>6523</v>
      </c>
      <c r="G46" s="26">
        <v>100</v>
      </c>
      <c r="H46" s="27"/>
      <c r="I46" s="25">
        <v>0</v>
      </c>
      <c r="J46" s="25">
        <v>6608</v>
      </c>
      <c r="K46" s="25">
        <v>6608</v>
      </c>
      <c r="L46" s="26">
        <v>100</v>
      </c>
    </row>
    <row r="47" spans="1:12" s="8" customFormat="1" ht="15.75" customHeight="1" x14ac:dyDescent="0.2">
      <c r="A47" s="27" t="s">
        <v>113</v>
      </c>
      <c r="B47" s="27" t="s">
        <v>202</v>
      </c>
      <c r="C47" s="27"/>
      <c r="D47" s="25">
        <v>21</v>
      </c>
      <c r="E47" s="25">
        <v>24783</v>
      </c>
      <c r="F47" s="25">
        <v>24804</v>
      </c>
      <c r="G47" s="26">
        <v>99.915336236090994</v>
      </c>
      <c r="H47" s="27"/>
      <c r="I47" s="25">
        <v>1</v>
      </c>
      <c r="J47" s="25">
        <v>30054</v>
      </c>
      <c r="K47" s="25">
        <v>30055</v>
      </c>
      <c r="L47" s="26">
        <v>99.9966727665946</v>
      </c>
    </row>
    <row r="48" spans="1:12" s="8" customFormat="1" ht="15.75" customHeight="1" x14ac:dyDescent="0.2">
      <c r="A48" s="27" t="s">
        <v>108</v>
      </c>
      <c r="B48" s="27" t="s">
        <v>222</v>
      </c>
      <c r="C48" s="27"/>
      <c r="D48" s="25">
        <v>191</v>
      </c>
      <c r="E48" s="25">
        <v>19321</v>
      </c>
      <c r="F48" s="25">
        <v>19512</v>
      </c>
      <c r="G48" s="26">
        <v>99.021115211152093</v>
      </c>
      <c r="H48" s="27"/>
      <c r="I48" s="25">
        <v>2</v>
      </c>
      <c r="J48" s="25">
        <v>17837</v>
      </c>
      <c r="K48" s="25">
        <v>17839</v>
      </c>
      <c r="L48" s="26">
        <v>99.988788609227001</v>
      </c>
    </row>
    <row r="49" spans="1:12" s="8" customFormat="1" ht="15.75" customHeight="1" x14ac:dyDescent="0.2">
      <c r="A49" s="27" t="s">
        <v>141</v>
      </c>
      <c r="B49" s="27" t="s">
        <v>222</v>
      </c>
      <c r="C49" s="27"/>
      <c r="D49" s="25">
        <v>0</v>
      </c>
      <c r="E49" s="25">
        <v>4826</v>
      </c>
      <c r="F49" s="25">
        <v>4826</v>
      </c>
      <c r="G49" s="26">
        <v>100</v>
      </c>
      <c r="H49" s="27"/>
      <c r="I49" s="25">
        <v>1</v>
      </c>
      <c r="J49" s="25">
        <v>5130</v>
      </c>
      <c r="K49" s="25">
        <v>5131</v>
      </c>
      <c r="L49" s="26">
        <v>99.980510621711204</v>
      </c>
    </row>
    <row r="50" spans="1:12" s="8" customFormat="1" ht="15.75" customHeight="1" x14ac:dyDescent="0.2">
      <c r="A50" s="27" t="s">
        <v>110</v>
      </c>
      <c r="B50" s="27" t="s">
        <v>247</v>
      </c>
      <c r="C50" s="27"/>
      <c r="D50" s="25">
        <v>587</v>
      </c>
      <c r="E50" s="25">
        <v>4994</v>
      </c>
      <c r="F50" s="25">
        <v>5581</v>
      </c>
      <c r="G50" s="26">
        <v>89.482171653825503</v>
      </c>
      <c r="H50" s="27"/>
      <c r="I50" s="25">
        <v>1</v>
      </c>
      <c r="J50" s="25">
        <v>5002</v>
      </c>
      <c r="K50" s="25">
        <v>5003</v>
      </c>
      <c r="L50" s="26">
        <v>99.980011992804293</v>
      </c>
    </row>
    <row r="51" spans="1:12" s="8" customFormat="1" ht="15.75" customHeight="1" x14ac:dyDescent="0.2">
      <c r="A51" s="27" t="s">
        <v>99</v>
      </c>
      <c r="B51" s="27" t="s">
        <v>208</v>
      </c>
      <c r="C51" s="27"/>
      <c r="D51" s="25">
        <v>1013</v>
      </c>
      <c r="E51" s="25">
        <v>3846</v>
      </c>
      <c r="F51" s="25">
        <v>4859</v>
      </c>
      <c r="G51" s="26">
        <v>79.152088907182502</v>
      </c>
      <c r="H51" s="27"/>
      <c r="I51" s="25">
        <v>1</v>
      </c>
      <c r="J51" s="25">
        <v>4860</v>
      </c>
      <c r="K51" s="25">
        <v>4861</v>
      </c>
      <c r="L51" s="26">
        <v>99.979428101213699</v>
      </c>
    </row>
    <row r="52" spans="1:12" s="8" customFormat="1" ht="15.75" customHeight="1" x14ac:dyDescent="0.2">
      <c r="A52" s="27" t="s">
        <v>110</v>
      </c>
      <c r="B52" s="27" t="s">
        <v>248</v>
      </c>
      <c r="C52" s="27"/>
      <c r="D52" s="25">
        <v>549</v>
      </c>
      <c r="E52" s="25">
        <v>3472</v>
      </c>
      <c r="F52" s="25">
        <v>4021</v>
      </c>
      <c r="G52" s="26">
        <v>86.346679930365596</v>
      </c>
      <c r="H52" s="27"/>
      <c r="I52" s="25">
        <v>1</v>
      </c>
      <c r="J52" s="25">
        <v>4660</v>
      </c>
      <c r="K52" s="25">
        <v>4661</v>
      </c>
      <c r="L52" s="26">
        <v>99.978545376528601</v>
      </c>
    </row>
    <row r="53" spans="1:12" s="8" customFormat="1" ht="15.75" customHeight="1" x14ac:dyDescent="0.2">
      <c r="A53" s="27" t="s">
        <v>49</v>
      </c>
      <c r="B53" s="27" t="s">
        <v>201</v>
      </c>
      <c r="C53" s="27"/>
      <c r="D53" s="25">
        <v>255</v>
      </c>
      <c r="E53" s="25">
        <v>3837</v>
      </c>
      <c r="F53" s="25">
        <v>4092</v>
      </c>
      <c r="G53" s="26">
        <v>93.768328445747798</v>
      </c>
      <c r="H53" s="27"/>
      <c r="I53" s="25">
        <v>1</v>
      </c>
      <c r="J53" s="25">
        <v>4353</v>
      </c>
      <c r="K53" s="25">
        <v>4354</v>
      </c>
      <c r="L53" s="26">
        <v>99.977032613688607</v>
      </c>
    </row>
    <row r="54" spans="1:12" s="8" customFormat="1" ht="15.75" customHeight="1" x14ac:dyDescent="0.2">
      <c r="A54" s="27" t="s">
        <v>72</v>
      </c>
      <c r="B54" s="27" t="s">
        <v>212</v>
      </c>
      <c r="C54" s="27"/>
      <c r="D54" s="25">
        <v>0</v>
      </c>
      <c r="E54" s="25">
        <v>3538</v>
      </c>
      <c r="F54" s="25">
        <v>3538</v>
      </c>
      <c r="G54" s="26">
        <v>100</v>
      </c>
      <c r="H54" s="27"/>
      <c r="I54" s="25">
        <v>1</v>
      </c>
      <c r="J54" s="25">
        <v>3447</v>
      </c>
      <c r="K54" s="25">
        <v>3448</v>
      </c>
      <c r="L54" s="26">
        <v>99.970997679814403</v>
      </c>
    </row>
    <row r="55" spans="1:12" s="8" customFormat="1" ht="15.75" customHeight="1" x14ac:dyDescent="0.2">
      <c r="A55" s="27" t="s">
        <v>118</v>
      </c>
      <c r="B55" s="27" t="s">
        <v>196</v>
      </c>
      <c r="C55" s="27"/>
      <c r="D55" s="25">
        <v>0</v>
      </c>
      <c r="E55" s="25">
        <v>3150</v>
      </c>
      <c r="F55" s="25">
        <v>3150</v>
      </c>
      <c r="G55" s="26">
        <v>100</v>
      </c>
      <c r="H55" s="27"/>
      <c r="I55" s="25">
        <v>1</v>
      </c>
      <c r="J55" s="25">
        <v>3199</v>
      </c>
      <c r="K55" s="25">
        <v>3200</v>
      </c>
      <c r="L55" s="26">
        <v>99.96875</v>
      </c>
    </row>
    <row r="56" spans="1:12" s="8" customFormat="1" ht="15.75" customHeight="1" x14ac:dyDescent="0.2">
      <c r="A56" s="27" t="s">
        <v>51</v>
      </c>
      <c r="B56" s="27" t="s">
        <v>241</v>
      </c>
      <c r="C56" s="27"/>
      <c r="D56" s="25">
        <v>238</v>
      </c>
      <c r="E56" s="25">
        <v>6489</v>
      </c>
      <c r="F56" s="25">
        <v>6727</v>
      </c>
      <c r="G56" s="26">
        <v>96.462018730489106</v>
      </c>
      <c r="H56" s="27"/>
      <c r="I56" s="25">
        <v>2</v>
      </c>
      <c r="J56" s="25">
        <v>6332</v>
      </c>
      <c r="K56" s="25">
        <v>6334</v>
      </c>
      <c r="L56" s="26">
        <v>99.968424376381407</v>
      </c>
    </row>
    <row r="57" spans="1:12" s="8" customFormat="1" ht="15.75" customHeight="1" x14ac:dyDescent="0.2">
      <c r="A57" s="27" t="s">
        <v>153</v>
      </c>
      <c r="B57" s="27" t="s">
        <v>253</v>
      </c>
      <c r="C57" s="27"/>
      <c r="D57" s="25">
        <v>469</v>
      </c>
      <c r="E57" s="25">
        <v>2288</v>
      </c>
      <c r="F57" s="25">
        <v>2757</v>
      </c>
      <c r="G57" s="26">
        <v>82.988755894087802</v>
      </c>
      <c r="H57" s="27"/>
      <c r="I57" s="25">
        <v>1</v>
      </c>
      <c r="J57" s="25">
        <v>3112</v>
      </c>
      <c r="K57" s="25">
        <v>3113</v>
      </c>
      <c r="L57" s="26">
        <v>99.967876646321898</v>
      </c>
    </row>
    <row r="58" spans="1:12" s="8" customFormat="1" ht="15.75" customHeight="1" x14ac:dyDescent="0.2">
      <c r="A58" s="27" t="s">
        <v>60</v>
      </c>
      <c r="B58" s="27" t="s">
        <v>198</v>
      </c>
      <c r="C58" s="27"/>
      <c r="D58" s="25">
        <v>42</v>
      </c>
      <c r="E58" s="25">
        <v>3687</v>
      </c>
      <c r="F58" s="25">
        <v>3729</v>
      </c>
      <c r="G58" s="26">
        <v>98.873692679002403</v>
      </c>
      <c r="H58" s="27"/>
      <c r="I58" s="25">
        <v>1</v>
      </c>
      <c r="J58" s="25">
        <v>3111</v>
      </c>
      <c r="K58" s="25">
        <v>3112</v>
      </c>
      <c r="L58" s="26">
        <v>99.967866323907501</v>
      </c>
    </row>
    <row r="59" spans="1:12" s="8" customFormat="1" ht="15.75" customHeight="1" x14ac:dyDescent="0.2">
      <c r="A59" s="27" t="s">
        <v>98</v>
      </c>
      <c r="B59" s="27" t="s">
        <v>196</v>
      </c>
      <c r="C59" s="27"/>
      <c r="D59" s="25">
        <v>34</v>
      </c>
      <c r="E59" s="25">
        <v>2231</v>
      </c>
      <c r="F59" s="25">
        <v>2265</v>
      </c>
      <c r="G59" s="26">
        <v>98.498896247240594</v>
      </c>
      <c r="H59" s="27"/>
      <c r="I59" s="25">
        <v>1</v>
      </c>
      <c r="J59" s="25">
        <v>2816</v>
      </c>
      <c r="K59" s="25">
        <v>2817</v>
      </c>
      <c r="L59" s="26">
        <v>99.964501242456507</v>
      </c>
    </row>
    <row r="60" spans="1:12" s="8" customFormat="1" ht="15.75" customHeight="1" x14ac:dyDescent="0.2">
      <c r="A60" s="27" t="s">
        <v>64</v>
      </c>
      <c r="B60" s="27" t="s">
        <v>242</v>
      </c>
      <c r="C60" s="27"/>
      <c r="D60" s="25">
        <v>373</v>
      </c>
      <c r="E60" s="25">
        <v>2291</v>
      </c>
      <c r="F60" s="25">
        <v>2664</v>
      </c>
      <c r="G60" s="26">
        <v>85.998498498498506</v>
      </c>
      <c r="H60" s="27"/>
      <c r="I60" s="25">
        <v>1</v>
      </c>
      <c r="J60" s="25">
        <v>2749</v>
      </c>
      <c r="K60" s="25">
        <v>2750</v>
      </c>
      <c r="L60" s="26">
        <v>99.963636363636397</v>
      </c>
    </row>
    <row r="61" spans="1:12" s="8" customFormat="1" ht="15.75" customHeight="1" x14ac:dyDescent="0.2">
      <c r="A61" s="27" t="s">
        <v>127</v>
      </c>
      <c r="B61" s="27" t="s">
        <v>239</v>
      </c>
      <c r="C61" s="27"/>
      <c r="D61" s="25"/>
      <c r="E61" s="25"/>
      <c r="F61" s="25"/>
      <c r="G61" s="27"/>
      <c r="H61" s="27"/>
      <c r="I61" s="25">
        <v>0</v>
      </c>
      <c r="J61" s="25">
        <v>2335</v>
      </c>
      <c r="K61" s="25">
        <v>2336</v>
      </c>
      <c r="L61" s="26">
        <v>99.957191780821901</v>
      </c>
    </row>
    <row r="62" spans="1:12" s="8" customFormat="1" ht="15.75" customHeight="1" x14ac:dyDescent="0.2">
      <c r="A62" s="27" t="s">
        <v>164</v>
      </c>
      <c r="B62" s="27" t="s">
        <v>206</v>
      </c>
      <c r="C62" s="27"/>
      <c r="D62" s="25">
        <v>0</v>
      </c>
      <c r="E62" s="25">
        <v>2211</v>
      </c>
      <c r="F62" s="25">
        <v>2211</v>
      </c>
      <c r="G62" s="26">
        <v>100</v>
      </c>
      <c r="H62" s="27"/>
      <c r="I62" s="25">
        <v>1</v>
      </c>
      <c r="J62" s="25">
        <v>2172</v>
      </c>
      <c r="K62" s="25">
        <v>2173</v>
      </c>
      <c r="L62" s="26">
        <v>99.953980671882206</v>
      </c>
    </row>
    <row r="63" spans="1:12" s="8" customFormat="1" ht="15.75" customHeight="1" x14ac:dyDescent="0.2">
      <c r="A63" s="27" t="s">
        <v>27</v>
      </c>
      <c r="B63" s="27" t="s">
        <v>226</v>
      </c>
      <c r="C63" s="27"/>
      <c r="D63" s="25">
        <v>37</v>
      </c>
      <c r="E63" s="25">
        <v>2044</v>
      </c>
      <c r="F63" s="25">
        <v>2081</v>
      </c>
      <c r="G63" s="26">
        <v>98.222008649687695</v>
      </c>
      <c r="H63" s="27"/>
      <c r="I63" s="25">
        <v>1</v>
      </c>
      <c r="J63" s="25">
        <v>2145</v>
      </c>
      <c r="K63" s="25">
        <v>2146</v>
      </c>
      <c r="L63" s="26">
        <v>99.953401677539603</v>
      </c>
    </row>
    <row r="64" spans="1:12" s="8" customFormat="1" ht="15.75" customHeight="1" x14ac:dyDescent="0.2">
      <c r="A64" s="27" t="s">
        <v>90</v>
      </c>
      <c r="B64" s="27" t="s">
        <v>246</v>
      </c>
      <c r="C64" s="27"/>
      <c r="D64" s="25">
        <v>795</v>
      </c>
      <c r="E64" s="25">
        <v>1503</v>
      </c>
      <c r="F64" s="25">
        <v>2298</v>
      </c>
      <c r="G64" s="26">
        <v>65.404699738903403</v>
      </c>
      <c r="H64" s="27"/>
      <c r="I64" s="25">
        <v>1</v>
      </c>
      <c r="J64" s="25">
        <v>2124</v>
      </c>
      <c r="K64" s="25">
        <v>2125</v>
      </c>
      <c r="L64" s="26">
        <v>99.952941176470603</v>
      </c>
    </row>
    <row r="65" spans="1:12" s="8" customFormat="1" ht="15.75" customHeight="1" x14ac:dyDescent="0.2">
      <c r="A65" s="27" t="s">
        <v>45</v>
      </c>
      <c r="B65" s="27" t="s">
        <v>218</v>
      </c>
      <c r="C65" s="27"/>
      <c r="D65" s="25">
        <v>262</v>
      </c>
      <c r="E65" s="25">
        <v>3838</v>
      </c>
      <c r="F65" s="25">
        <v>4100</v>
      </c>
      <c r="G65" s="26">
        <v>93.609756097561004</v>
      </c>
      <c r="H65" s="27"/>
      <c r="I65" s="25">
        <v>2</v>
      </c>
      <c r="J65" s="25">
        <v>3978</v>
      </c>
      <c r="K65" s="25">
        <v>3980</v>
      </c>
      <c r="L65" s="26">
        <v>99.949748743718601</v>
      </c>
    </row>
    <row r="66" spans="1:12" s="8" customFormat="1" ht="15.75" customHeight="1" x14ac:dyDescent="0.2">
      <c r="A66" s="27" t="s">
        <v>45</v>
      </c>
      <c r="B66" s="27" t="s">
        <v>208</v>
      </c>
      <c r="C66" s="27"/>
      <c r="D66" s="25">
        <v>652</v>
      </c>
      <c r="E66" s="25">
        <v>3550</v>
      </c>
      <c r="F66" s="25">
        <v>4202</v>
      </c>
      <c r="G66" s="26">
        <v>84.483579247977204</v>
      </c>
      <c r="H66" s="27"/>
      <c r="I66" s="25">
        <v>2</v>
      </c>
      <c r="J66" s="25">
        <v>3927</v>
      </c>
      <c r="K66" s="25">
        <v>3929</v>
      </c>
      <c r="L66" s="26">
        <v>99.949096462204096</v>
      </c>
    </row>
    <row r="67" spans="1:12" s="8" customFormat="1" ht="15.75" customHeight="1" x14ac:dyDescent="0.2">
      <c r="A67" s="27" t="s">
        <v>62</v>
      </c>
      <c r="B67" s="27" t="s">
        <v>230</v>
      </c>
      <c r="C67" s="27"/>
      <c r="D67" s="25">
        <v>134</v>
      </c>
      <c r="E67" s="25">
        <v>1506</v>
      </c>
      <c r="F67" s="25">
        <v>1640</v>
      </c>
      <c r="G67" s="26">
        <v>91.829268292682897</v>
      </c>
      <c r="H67" s="27"/>
      <c r="I67" s="25">
        <v>1</v>
      </c>
      <c r="J67" s="25">
        <v>1811</v>
      </c>
      <c r="K67" s="25">
        <v>1812</v>
      </c>
      <c r="L67" s="26">
        <v>99.944812362030902</v>
      </c>
    </row>
    <row r="68" spans="1:12" s="8" customFormat="1" ht="15.75" customHeight="1" x14ac:dyDescent="0.2">
      <c r="A68" s="27" t="s">
        <v>51</v>
      </c>
      <c r="B68" s="27" t="s">
        <v>203</v>
      </c>
      <c r="C68" s="27"/>
      <c r="D68" s="25">
        <v>311</v>
      </c>
      <c r="E68" s="25">
        <v>1529</v>
      </c>
      <c r="F68" s="25">
        <v>1840</v>
      </c>
      <c r="G68" s="26">
        <v>83.097826086956502</v>
      </c>
      <c r="H68" s="27"/>
      <c r="I68" s="25">
        <v>1</v>
      </c>
      <c r="J68" s="25">
        <v>1765</v>
      </c>
      <c r="K68" s="25">
        <v>1766</v>
      </c>
      <c r="L68" s="26">
        <v>99.943374858437096</v>
      </c>
    </row>
    <row r="69" spans="1:12" s="8" customFormat="1" ht="15.75" customHeight="1" x14ac:dyDescent="0.2">
      <c r="A69" s="27" t="s">
        <v>46</v>
      </c>
      <c r="B69" s="27" t="s">
        <v>196</v>
      </c>
      <c r="C69" s="27"/>
      <c r="D69" s="25">
        <v>382</v>
      </c>
      <c r="E69" s="25">
        <v>1193</v>
      </c>
      <c r="F69" s="25">
        <v>1575</v>
      </c>
      <c r="G69" s="26">
        <v>75.746031746031704</v>
      </c>
      <c r="H69" s="27"/>
      <c r="I69" s="25">
        <v>1</v>
      </c>
      <c r="J69" s="25">
        <v>1623</v>
      </c>
      <c r="K69" s="25">
        <v>1624</v>
      </c>
      <c r="L69" s="26">
        <v>99.938423645320199</v>
      </c>
    </row>
    <row r="70" spans="1:12" s="8" customFormat="1" ht="15.75" customHeight="1" x14ac:dyDescent="0.2">
      <c r="A70" s="27" t="s">
        <v>38</v>
      </c>
      <c r="B70" s="27" t="s">
        <v>195</v>
      </c>
      <c r="C70" s="27"/>
      <c r="D70" s="25">
        <v>481</v>
      </c>
      <c r="E70" s="25">
        <v>5022</v>
      </c>
      <c r="F70" s="25">
        <v>5503</v>
      </c>
      <c r="G70" s="26">
        <v>91.2593131019444</v>
      </c>
      <c r="H70" s="27"/>
      <c r="I70" s="25">
        <v>4</v>
      </c>
      <c r="J70" s="25">
        <v>5986</v>
      </c>
      <c r="K70" s="25">
        <v>5990</v>
      </c>
      <c r="L70" s="26">
        <v>99.933222036727898</v>
      </c>
    </row>
    <row r="71" spans="1:12" s="8" customFormat="1" ht="15.75" customHeight="1" x14ac:dyDescent="0.2">
      <c r="A71" s="27" t="s">
        <v>122</v>
      </c>
      <c r="B71" s="27" t="s">
        <v>196</v>
      </c>
      <c r="C71" s="27"/>
      <c r="D71" s="25">
        <v>122</v>
      </c>
      <c r="E71" s="25">
        <v>1346</v>
      </c>
      <c r="F71" s="25">
        <v>1468</v>
      </c>
      <c r="G71" s="26">
        <v>91.689373297002703</v>
      </c>
      <c r="H71" s="27"/>
      <c r="I71" s="25">
        <v>1</v>
      </c>
      <c r="J71" s="25">
        <v>1302</v>
      </c>
      <c r="K71" s="25">
        <v>1303</v>
      </c>
      <c r="L71" s="26">
        <v>99.923254029163502</v>
      </c>
    </row>
    <row r="72" spans="1:12" s="8" customFormat="1" ht="15.75" customHeight="1" x14ac:dyDescent="0.2">
      <c r="A72" s="27" t="s">
        <v>132</v>
      </c>
      <c r="B72" s="27" t="s">
        <v>205</v>
      </c>
      <c r="C72" s="27"/>
      <c r="D72" s="25">
        <v>828</v>
      </c>
      <c r="E72" s="25">
        <v>4764</v>
      </c>
      <c r="F72" s="25">
        <v>5592</v>
      </c>
      <c r="G72" s="26">
        <v>85.193133047210296</v>
      </c>
      <c r="H72" s="27"/>
      <c r="I72" s="25">
        <v>5</v>
      </c>
      <c r="J72" s="25">
        <v>6043</v>
      </c>
      <c r="K72" s="25">
        <v>6048</v>
      </c>
      <c r="L72" s="26">
        <v>99.917328042327995</v>
      </c>
    </row>
    <row r="73" spans="1:12" s="8" customFormat="1" ht="15.75" customHeight="1" x14ac:dyDescent="0.2">
      <c r="A73" s="27" t="s">
        <v>109</v>
      </c>
      <c r="B73" s="27" t="s">
        <v>200</v>
      </c>
      <c r="C73" s="27"/>
      <c r="D73" s="25">
        <v>2</v>
      </c>
      <c r="E73" s="25">
        <v>811</v>
      </c>
      <c r="F73" s="25">
        <v>813</v>
      </c>
      <c r="G73" s="26">
        <v>99.753997539975401</v>
      </c>
      <c r="H73" s="27"/>
      <c r="I73" s="25">
        <v>1</v>
      </c>
      <c r="J73" s="25">
        <v>1206</v>
      </c>
      <c r="K73" s="25">
        <v>1207</v>
      </c>
      <c r="L73" s="26">
        <v>99.917149958574996</v>
      </c>
    </row>
    <row r="74" spans="1:12" s="8" customFormat="1" ht="15.75" customHeight="1" x14ac:dyDescent="0.2">
      <c r="A74" s="27" t="s">
        <v>37</v>
      </c>
      <c r="B74" s="27" t="s">
        <v>1</v>
      </c>
      <c r="C74" s="27"/>
      <c r="D74" s="25">
        <v>1017</v>
      </c>
      <c r="E74" s="25">
        <v>2982</v>
      </c>
      <c r="F74" s="25">
        <v>3999</v>
      </c>
      <c r="G74" s="26">
        <v>74.568642160540094</v>
      </c>
      <c r="H74" s="27"/>
      <c r="I74" s="25">
        <v>4</v>
      </c>
      <c r="J74" s="25">
        <v>4481</v>
      </c>
      <c r="K74" s="25">
        <v>4485</v>
      </c>
      <c r="L74" s="26">
        <v>99.910813823857296</v>
      </c>
    </row>
    <row r="75" spans="1:12" s="8" customFormat="1" ht="15.75" customHeight="1" x14ac:dyDescent="0.2">
      <c r="A75" s="27" t="s">
        <v>104</v>
      </c>
      <c r="B75" s="27" t="s">
        <v>205</v>
      </c>
      <c r="C75" s="27"/>
      <c r="D75" s="25">
        <v>159</v>
      </c>
      <c r="E75" s="25">
        <v>2622</v>
      </c>
      <c r="F75" s="25">
        <v>2781</v>
      </c>
      <c r="G75" s="26">
        <v>94.282632146709801</v>
      </c>
      <c r="H75" s="27"/>
      <c r="I75" s="25">
        <v>3</v>
      </c>
      <c r="J75" s="25">
        <v>2664</v>
      </c>
      <c r="K75" s="25">
        <v>2667</v>
      </c>
      <c r="L75" s="26">
        <v>99.887514060742404</v>
      </c>
    </row>
    <row r="76" spans="1:12" s="8" customFormat="1" ht="15.75" customHeight="1" x14ac:dyDescent="0.2">
      <c r="A76" s="27" t="s">
        <v>105</v>
      </c>
      <c r="B76" s="27" t="s">
        <v>1</v>
      </c>
      <c r="C76" s="27"/>
      <c r="D76" s="25">
        <v>259</v>
      </c>
      <c r="E76" s="25">
        <v>865</v>
      </c>
      <c r="F76" s="25">
        <v>1124</v>
      </c>
      <c r="G76" s="26">
        <v>76.957295373665502</v>
      </c>
      <c r="H76" s="27"/>
      <c r="I76" s="25">
        <v>2</v>
      </c>
      <c r="J76" s="25">
        <v>1459</v>
      </c>
      <c r="K76" s="25">
        <v>1461</v>
      </c>
      <c r="L76" s="26">
        <v>99.863107460643405</v>
      </c>
    </row>
    <row r="77" spans="1:12" s="8" customFormat="1" ht="15.75" customHeight="1" x14ac:dyDescent="0.2">
      <c r="A77" s="27" t="s">
        <v>51</v>
      </c>
      <c r="B77" s="27" t="s">
        <v>228</v>
      </c>
      <c r="C77" s="27"/>
      <c r="D77" s="25">
        <v>87</v>
      </c>
      <c r="E77" s="25">
        <v>2854</v>
      </c>
      <c r="F77" s="25">
        <v>2941</v>
      </c>
      <c r="G77" s="26">
        <v>97.041822509350595</v>
      </c>
      <c r="H77" s="27"/>
      <c r="I77" s="25">
        <v>5</v>
      </c>
      <c r="J77" s="25">
        <v>2861</v>
      </c>
      <c r="K77" s="25">
        <v>2866</v>
      </c>
      <c r="L77" s="26">
        <v>99.825540823447298</v>
      </c>
    </row>
    <row r="78" spans="1:12" s="8" customFormat="1" ht="15.75" customHeight="1" x14ac:dyDescent="0.2">
      <c r="A78" s="27" t="s">
        <v>167</v>
      </c>
      <c r="B78" s="27" t="s">
        <v>196</v>
      </c>
      <c r="C78" s="27"/>
      <c r="D78" s="25">
        <v>212</v>
      </c>
      <c r="E78" s="25">
        <v>3776</v>
      </c>
      <c r="F78" s="25">
        <v>3988</v>
      </c>
      <c r="G78" s="26">
        <v>94.684052156469406</v>
      </c>
      <c r="H78" s="27"/>
      <c r="I78" s="25">
        <v>8</v>
      </c>
      <c r="J78" s="25">
        <v>3937</v>
      </c>
      <c r="K78" s="25">
        <v>3945</v>
      </c>
      <c r="L78" s="26">
        <v>99.797211660329495</v>
      </c>
    </row>
    <row r="79" spans="1:12" s="8" customFormat="1" ht="15.75" customHeight="1" x14ac:dyDescent="0.2">
      <c r="A79" s="27" t="s">
        <v>60</v>
      </c>
      <c r="B79" s="27" t="s">
        <v>197</v>
      </c>
      <c r="C79" s="27"/>
      <c r="D79" s="25">
        <v>48</v>
      </c>
      <c r="E79" s="25">
        <v>4216</v>
      </c>
      <c r="F79" s="25">
        <v>4264</v>
      </c>
      <c r="G79" s="26">
        <v>98.874296435272001</v>
      </c>
      <c r="H79" s="27"/>
      <c r="I79" s="25">
        <v>7</v>
      </c>
      <c r="J79" s="25">
        <v>3385</v>
      </c>
      <c r="K79" s="25">
        <v>3392</v>
      </c>
      <c r="L79" s="26">
        <v>99.793632075471706</v>
      </c>
    </row>
    <row r="80" spans="1:12" s="8" customFormat="1" ht="15.75" customHeight="1" x14ac:dyDescent="0.2">
      <c r="A80" s="27" t="s">
        <v>62</v>
      </c>
      <c r="B80" s="27" t="s">
        <v>195</v>
      </c>
      <c r="C80" s="27"/>
      <c r="D80" s="25">
        <v>60</v>
      </c>
      <c r="E80" s="25">
        <v>2901</v>
      </c>
      <c r="F80" s="25">
        <v>2961</v>
      </c>
      <c r="G80" s="26">
        <v>97.973657548125601</v>
      </c>
      <c r="H80" s="27"/>
      <c r="I80" s="25">
        <v>6</v>
      </c>
      <c r="J80" s="25">
        <v>2701</v>
      </c>
      <c r="K80" s="25">
        <v>2707</v>
      </c>
      <c r="L80" s="26">
        <v>99.778352419652805</v>
      </c>
    </row>
    <row r="81" spans="1:12" s="8" customFormat="1" ht="15.75" customHeight="1" x14ac:dyDescent="0.2">
      <c r="A81" s="27" t="s">
        <v>113</v>
      </c>
      <c r="B81" s="27" t="s">
        <v>217</v>
      </c>
      <c r="C81" s="27"/>
      <c r="D81" s="25">
        <v>135</v>
      </c>
      <c r="E81" s="25">
        <v>1731</v>
      </c>
      <c r="F81" s="25">
        <v>1866</v>
      </c>
      <c r="G81" s="26">
        <v>92.765273311897104</v>
      </c>
      <c r="H81" s="27"/>
      <c r="I81" s="25">
        <v>3</v>
      </c>
      <c r="J81" s="25">
        <v>1316</v>
      </c>
      <c r="K81" s="25">
        <v>1319</v>
      </c>
      <c r="L81" s="26">
        <v>99.772554965883202</v>
      </c>
    </row>
    <row r="82" spans="1:12" s="8" customFormat="1" ht="15.75" customHeight="1" x14ac:dyDescent="0.2">
      <c r="A82" s="27" t="s">
        <v>121</v>
      </c>
      <c r="B82" s="27" t="s">
        <v>196</v>
      </c>
      <c r="C82" s="27"/>
      <c r="D82" s="25">
        <v>90</v>
      </c>
      <c r="E82" s="25">
        <v>1317</v>
      </c>
      <c r="F82" s="25">
        <v>1407</v>
      </c>
      <c r="G82" s="26">
        <v>93.603411513859299</v>
      </c>
      <c r="H82" s="27"/>
      <c r="I82" s="25">
        <v>4</v>
      </c>
      <c r="J82" s="25">
        <v>1743</v>
      </c>
      <c r="K82" s="25">
        <v>1747</v>
      </c>
      <c r="L82" s="26">
        <v>99.771036061820297</v>
      </c>
    </row>
    <row r="83" spans="1:12" s="8" customFormat="1" ht="15.75" customHeight="1" x14ac:dyDescent="0.2">
      <c r="A83" s="27" t="s">
        <v>147</v>
      </c>
      <c r="B83" s="27" t="s">
        <v>205</v>
      </c>
      <c r="C83" s="27"/>
      <c r="D83" s="25">
        <v>371</v>
      </c>
      <c r="E83" s="25">
        <v>2683</v>
      </c>
      <c r="F83" s="25">
        <v>3054</v>
      </c>
      <c r="G83" s="26">
        <v>87.851997380484605</v>
      </c>
      <c r="H83" s="27"/>
      <c r="I83" s="25">
        <v>9</v>
      </c>
      <c r="J83" s="25">
        <v>3118</v>
      </c>
      <c r="K83" s="25">
        <v>3127</v>
      </c>
      <c r="L83" s="26">
        <v>99.712184202110606</v>
      </c>
    </row>
    <row r="84" spans="1:12" s="8" customFormat="1" ht="15.75" customHeight="1" x14ac:dyDescent="0.2">
      <c r="A84" s="27" t="s">
        <v>108</v>
      </c>
      <c r="B84" s="27" t="s">
        <v>8</v>
      </c>
      <c r="C84" s="27"/>
      <c r="D84" s="25">
        <v>221</v>
      </c>
      <c r="E84" s="25">
        <v>5031</v>
      </c>
      <c r="F84" s="25">
        <v>5252</v>
      </c>
      <c r="G84" s="26">
        <v>95.792079207920807</v>
      </c>
      <c r="H84" s="27"/>
      <c r="I84" s="25">
        <v>14</v>
      </c>
      <c r="J84" s="25">
        <v>4594</v>
      </c>
      <c r="K84" s="25">
        <v>4608</v>
      </c>
      <c r="L84" s="26">
        <v>99.6961805555556</v>
      </c>
    </row>
    <row r="85" spans="1:12" s="8" customFormat="1" ht="15.75" customHeight="1" x14ac:dyDescent="0.2">
      <c r="A85" s="27" t="s">
        <v>153</v>
      </c>
      <c r="B85" s="27" t="s">
        <v>213</v>
      </c>
      <c r="C85" s="27"/>
      <c r="D85" s="25">
        <v>582</v>
      </c>
      <c r="E85" s="25">
        <v>1861</v>
      </c>
      <c r="F85" s="25">
        <v>2443</v>
      </c>
      <c r="G85" s="26">
        <v>76.176831764224303</v>
      </c>
      <c r="H85" s="27"/>
      <c r="I85" s="25">
        <v>7</v>
      </c>
      <c r="J85" s="25">
        <v>2183</v>
      </c>
      <c r="K85" s="25">
        <v>2190</v>
      </c>
      <c r="L85" s="26">
        <v>99.6803652968037</v>
      </c>
    </row>
    <row r="86" spans="1:12" s="8" customFormat="1" ht="15.75" customHeight="1" x14ac:dyDescent="0.2">
      <c r="A86" s="27" t="s">
        <v>101</v>
      </c>
      <c r="B86" s="27" t="s">
        <v>9</v>
      </c>
      <c r="C86" s="27"/>
      <c r="D86" s="25">
        <v>5571</v>
      </c>
      <c r="E86" s="25">
        <v>19417</v>
      </c>
      <c r="F86" s="25">
        <v>24988</v>
      </c>
      <c r="G86" s="26">
        <v>77.705298543300799</v>
      </c>
      <c r="H86" s="27"/>
      <c r="I86" s="25">
        <v>87</v>
      </c>
      <c r="J86" s="25">
        <v>24916</v>
      </c>
      <c r="K86" s="25">
        <v>25003</v>
      </c>
      <c r="L86" s="26">
        <v>99.652041754989398</v>
      </c>
    </row>
    <row r="87" spans="1:12" s="8" customFormat="1" ht="15.75" customHeight="1" x14ac:dyDescent="0.2">
      <c r="A87" s="27" t="s">
        <v>109</v>
      </c>
      <c r="B87" s="27" t="s">
        <v>201</v>
      </c>
      <c r="C87" s="27"/>
      <c r="D87" s="25">
        <v>140</v>
      </c>
      <c r="E87" s="25">
        <v>1148</v>
      </c>
      <c r="F87" s="25">
        <v>1288</v>
      </c>
      <c r="G87" s="26">
        <v>89.130434782608702</v>
      </c>
      <c r="H87" s="27"/>
      <c r="I87" s="25">
        <v>5</v>
      </c>
      <c r="J87" s="25">
        <v>1361</v>
      </c>
      <c r="K87" s="25">
        <v>1366</v>
      </c>
      <c r="L87" s="26">
        <v>99.633967789165396</v>
      </c>
    </row>
    <row r="88" spans="1:12" s="8" customFormat="1" ht="15.75" customHeight="1" x14ac:dyDescent="0.2">
      <c r="A88" s="27" t="s">
        <v>101</v>
      </c>
      <c r="B88" s="27" t="s">
        <v>26</v>
      </c>
      <c r="C88" s="27"/>
      <c r="D88" s="25">
        <v>418</v>
      </c>
      <c r="E88" s="25">
        <v>3165</v>
      </c>
      <c r="F88" s="25">
        <v>3583</v>
      </c>
      <c r="G88" s="26">
        <v>88.333798492883105</v>
      </c>
      <c r="H88" s="27"/>
      <c r="I88" s="25">
        <v>14</v>
      </c>
      <c r="J88" s="25">
        <v>3482</v>
      </c>
      <c r="K88" s="25">
        <v>3496</v>
      </c>
      <c r="L88" s="26">
        <v>99.5995423340961</v>
      </c>
    </row>
    <row r="89" spans="1:12" s="8" customFormat="1" ht="15.75" customHeight="1" x14ac:dyDescent="0.2">
      <c r="A89" s="27" t="s">
        <v>27</v>
      </c>
      <c r="B89" s="27" t="s">
        <v>208</v>
      </c>
      <c r="C89" s="27"/>
      <c r="D89" s="25">
        <v>2681</v>
      </c>
      <c r="E89" s="25">
        <v>5516</v>
      </c>
      <c r="F89" s="25">
        <v>8197</v>
      </c>
      <c r="G89" s="26">
        <v>67.292912040990601</v>
      </c>
      <c r="H89" s="27"/>
      <c r="I89" s="25">
        <v>37</v>
      </c>
      <c r="J89" s="25">
        <v>9128</v>
      </c>
      <c r="K89" s="25">
        <v>9165</v>
      </c>
      <c r="L89" s="26">
        <v>99.596290234588096</v>
      </c>
    </row>
    <row r="90" spans="1:12" s="8" customFormat="1" ht="15.75" customHeight="1" x14ac:dyDescent="0.2">
      <c r="A90" s="27" t="s">
        <v>64</v>
      </c>
      <c r="B90" s="27" t="s">
        <v>243</v>
      </c>
      <c r="C90" s="27"/>
      <c r="D90" s="25">
        <v>102</v>
      </c>
      <c r="E90" s="25">
        <v>1662</v>
      </c>
      <c r="F90" s="25">
        <v>1764</v>
      </c>
      <c r="G90" s="26">
        <v>94.217687074829897</v>
      </c>
      <c r="H90" s="27"/>
      <c r="I90" s="25">
        <v>5</v>
      </c>
      <c r="J90" s="25">
        <v>996</v>
      </c>
      <c r="K90" s="25">
        <v>1001</v>
      </c>
      <c r="L90" s="26">
        <v>99.500499500499501</v>
      </c>
    </row>
    <row r="91" spans="1:12" s="8" customFormat="1" ht="15.75" customHeight="1" x14ac:dyDescent="0.2">
      <c r="A91" s="27" t="s">
        <v>62</v>
      </c>
      <c r="B91" s="27" t="s">
        <v>209</v>
      </c>
      <c r="C91" s="27"/>
      <c r="D91" s="25">
        <v>78</v>
      </c>
      <c r="E91" s="25">
        <v>2134</v>
      </c>
      <c r="F91" s="25">
        <v>2212</v>
      </c>
      <c r="G91" s="26">
        <v>96.473779385171795</v>
      </c>
      <c r="H91" s="27"/>
      <c r="I91" s="25">
        <v>13</v>
      </c>
      <c r="J91" s="25">
        <v>2290</v>
      </c>
      <c r="K91" s="25">
        <v>2303</v>
      </c>
      <c r="L91" s="26">
        <v>99.435518888406406</v>
      </c>
    </row>
    <row r="92" spans="1:12" s="8" customFormat="1" ht="15.75" customHeight="1" x14ac:dyDescent="0.2">
      <c r="A92" s="27" t="s">
        <v>132</v>
      </c>
      <c r="B92" s="27" t="s">
        <v>204</v>
      </c>
      <c r="C92" s="27"/>
      <c r="D92" s="25">
        <v>1244</v>
      </c>
      <c r="E92" s="25">
        <v>3338</v>
      </c>
      <c r="F92" s="25">
        <v>4582</v>
      </c>
      <c r="G92" s="26">
        <v>72.850283718900002</v>
      </c>
      <c r="H92" s="27"/>
      <c r="I92" s="25">
        <v>25</v>
      </c>
      <c r="J92" s="25">
        <v>3915</v>
      </c>
      <c r="K92" s="25">
        <v>3940</v>
      </c>
      <c r="L92" s="26">
        <v>99.365482233502505</v>
      </c>
    </row>
    <row r="93" spans="1:12" s="8" customFormat="1" ht="15.75" customHeight="1" x14ac:dyDescent="0.2">
      <c r="A93" s="27" t="s">
        <v>141</v>
      </c>
      <c r="B93" s="27" t="s">
        <v>252</v>
      </c>
      <c r="C93" s="27"/>
      <c r="D93" s="25">
        <v>532</v>
      </c>
      <c r="E93" s="25">
        <v>1608</v>
      </c>
      <c r="F93" s="25">
        <v>2140</v>
      </c>
      <c r="G93" s="26">
        <v>75.140186915887895</v>
      </c>
      <c r="H93" s="27"/>
      <c r="I93" s="25">
        <v>12</v>
      </c>
      <c r="J93" s="25">
        <v>1776</v>
      </c>
      <c r="K93" s="25">
        <v>1788</v>
      </c>
      <c r="L93" s="26">
        <v>99.328859060402706</v>
      </c>
    </row>
    <row r="94" spans="1:12" s="8" customFormat="1" ht="15.75" customHeight="1" x14ac:dyDescent="0.2">
      <c r="A94" s="27" t="s">
        <v>153</v>
      </c>
      <c r="B94" s="27" t="s">
        <v>8</v>
      </c>
      <c r="C94" s="27"/>
      <c r="D94" s="25">
        <v>215</v>
      </c>
      <c r="E94" s="25">
        <v>2053</v>
      </c>
      <c r="F94" s="25">
        <v>2268</v>
      </c>
      <c r="G94" s="26">
        <v>90.520282186948904</v>
      </c>
      <c r="H94" s="27"/>
      <c r="I94" s="25">
        <v>16</v>
      </c>
      <c r="J94" s="25">
        <v>2035</v>
      </c>
      <c r="K94" s="25">
        <v>2051</v>
      </c>
      <c r="L94" s="26">
        <v>99.219892735251094</v>
      </c>
    </row>
    <row r="95" spans="1:12" s="8" customFormat="1" ht="15.75" customHeight="1" x14ac:dyDescent="0.2">
      <c r="A95" s="27" t="s">
        <v>60</v>
      </c>
      <c r="B95" s="27" t="s">
        <v>199</v>
      </c>
      <c r="C95" s="27"/>
      <c r="D95" s="25">
        <v>52</v>
      </c>
      <c r="E95" s="25">
        <v>3560</v>
      </c>
      <c r="F95" s="25">
        <v>3612</v>
      </c>
      <c r="G95" s="26">
        <v>98.560354374307906</v>
      </c>
      <c r="H95" s="27"/>
      <c r="I95" s="25">
        <v>28</v>
      </c>
      <c r="J95" s="25">
        <v>2920</v>
      </c>
      <c r="K95" s="25">
        <v>2948</v>
      </c>
      <c r="L95" s="26">
        <v>99.050203527815498</v>
      </c>
    </row>
    <row r="96" spans="1:12" s="8" customFormat="1" ht="15.75" customHeight="1" x14ac:dyDescent="0.2">
      <c r="A96" s="27" t="s">
        <v>89</v>
      </c>
      <c r="B96" s="27" t="s">
        <v>1</v>
      </c>
      <c r="C96" s="27"/>
      <c r="D96" s="25">
        <v>373</v>
      </c>
      <c r="E96" s="25">
        <v>3754</v>
      </c>
      <c r="F96" s="25">
        <v>4127</v>
      </c>
      <c r="G96" s="26">
        <v>90.961957838623704</v>
      </c>
      <c r="H96" s="27"/>
      <c r="I96" s="25">
        <v>34</v>
      </c>
      <c r="J96" s="25">
        <v>3177</v>
      </c>
      <c r="K96" s="25">
        <v>3211</v>
      </c>
      <c r="L96" s="26">
        <v>98.941139831828096</v>
      </c>
    </row>
    <row r="97" spans="1:12" s="8" customFormat="1" ht="15.75" customHeight="1" x14ac:dyDescent="0.2">
      <c r="A97" s="27" t="s">
        <v>38</v>
      </c>
      <c r="B97" s="27" t="s">
        <v>26</v>
      </c>
      <c r="C97" s="27"/>
      <c r="D97" s="25">
        <v>628</v>
      </c>
      <c r="E97" s="25">
        <v>6660</v>
      </c>
      <c r="F97" s="25">
        <v>7288</v>
      </c>
      <c r="G97" s="26">
        <v>91.383095499451201</v>
      </c>
      <c r="H97" s="27"/>
      <c r="I97" s="25">
        <v>70</v>
      </c>
      <c r="J97" s="25">
        <v>6294</v>
      </c>
      <c r="K97" s="25">
        <v>6364</v>
      </c>
      <c r="L97" s="26">
        <v>98.900062853551205</v>
      </c>
    </row>
    <row r="98" spans="1:12" s="8" customFormat="1" ht="15.75" customHeight="1" x14ac:dyDescent="0.2">
      <c r="A98" s="27" t="s">
        <v>49</v>
      </c>
      <c r="B98" s="27" t="s">
        <v>9</v>
      </c>
      <c r="C98" s="27"/>
      <c r="D98" s="25">
        <v>2315</v>
      </c>
      <c r="E98" s="25">
        <v>7219</v>
      </c>
      <c r="F98" s="25">
        <v>9534</v>
      </c>
      <c r="G98" s="26">
        <v>75.718481225089207</v>
      </c>
      <c r="H98" s="27"/>
      <c r="I98" s="25">
        <v>129</v>
      </c>
      <c r="J98" s="25">
        <v>9557</v>
      </c>
      <c r="K98" s="25">
        <v>9686</v>
      </c>
      <c r="L98" s="26">
        <v>98.668180879620095</v>
      </c>
    </row>
    <row r="99" spans="1:12" s="8" customFormat="1" ht="15.75" customHeight="1" x14ac:dyDescent="0.2">
      <c r="A99" s="27" t="s">
        <v>87</v>
      </c>
      <c r="B99" s="27" t="s">
        <v>22</v>
      </c>
      <c r="C99" s="27"/>
      <c r="D99" s="25">
        <v>837</v>
      </c>
      <c r="E99" s="25">
        <v>4089</v>
      </c>
      <c r="F99" s="25">
        <v>4926</v>
      </c>
      <c r="G99" s="26">
        <v>83.008526187576095</v>
      </c>
      <c r="H99" s="27"/>
      <c r="I99" s="25">
        <v>64</v>
      </c>
      <c r="J99" s="25">
        <v>4464</v>
      </c>
      <c r="K99" s="25">
        <v>4528</v>
      </c>
      <c r="L99" s="26">
        <v>98.586572438162506</v>
      </c>
    </row>
    <row r="100" spans="1:12" s="8" customFormat="1" ht="15.75" customHeight="1" x14ac:dyDescent="0.2">
      <c r="A100" s="27" t="s">
        <v>157</v>
      </c>
      <c r="B100" s="27" t="s">
        <v>1</v>
      </c>
      <c r="C100" s="27"/>
      <c r="D100" s="25">
        <v>856</v>
      </c>
      <c r="E100" s="25">
        <v>5432</v>
      </c>
      <c r="F100" s="25">
        <v>6288</v>
      </c>
      <c r="G100" s="26">
        <v>86.386768447837198</v>
      </c>
      <c r="H100" s="27"/>
      <c r="I100" s="25">
        <v>114</v>
      </c>
      <c r="J100" s="25">
        <v>6528</v>
      </c>
      <c r="K100" s="25">
        <v>6642</v>
      </c>
      <c r="L100" s="26">
        <v>98.283649503161698</v>
      </c>
    </row>
    <row r="101" spans="1:12" s="8" customFormat="1" ht="15.75" customHeight="1" x14ac:dyDescent="0.2">
      <c r="A101" s="27" t="s">
        <v>113</v>
      </c>
      <c r="B101" s="27" t="s">
        <v>115</v>
      </c>
      <c r="C101" s="27"/>
      <c r="D101" s="25">
        <v>678</v>
      </c>
      <c r="E101" s="25">
        <v>4404</v>
      </c>
      <c r="F101" s="25">
        <v>5082</v>
      </c>
      <c r="G101" s="26">
        <v>86.658795749704794</v>
      </c>
      <c r="H101" s="27"/>
      <c r="I101" s="25">
        <v>107</v>
      </c>
      <c r="J101" s="25">
        <v>6097</v>
      </c>
      <c r="K101" s="25">
        <v>6204</v>
      </c>
      <c r="L101" s="26">
        <v>98.275306254029701</v>
      </c>
    </row>
    <row r="102" spans="1:12" s="8" customFormat="1" ht="15.75" customHeight="1" x14ac:dyDescent="0.2">
      <c r="A102" s="27" t="s">
        <v>142</v>
      </c>
      <c r="B102" s="27" t="s">
        <v>1</v>
      </c>
      <c r="C102" s="27"/>
      <c r="D102" s="25">
        <v>1077</v>
      </c>
      <c r="E102" s="25">
        <v>7544</v>
      </c>
      <c r="F102" s="25">
        <v>8621</v>
      </c>
      <c r="G102" s="26">
        <v>87.507249739009396</v>
      </c>
      <c r="H102" s="27"/>
      <c r="I102" s="25">
        <v>160</v>
      </c>
      <c r="J102" s="25">
        <v>8745</v>
      </c>
      <c r="K102" s="25">
        <v>8905</v>
      </c>
      <c r="L102" s="26">
        <v>98.203256597417194</v>
      </c>
    </row>
    <row r="103" spans="1:12" s="8" customFormat="1" ht="15.75" customHeight="1" x14ac:dyDescent="0.2">
      <c r="A103" s="27" t="s">
        <v>108</v>
      </c>
      <c r="B103" s="27" t="s">
        <v>63</v>
      </c>
      <c r="C103" s="27"/>
      <c r="D103" s="25">
        <v>822</v>
      </c>
      <c r="E103" s="25">
        <v>4490</v>
      </c>
      <c r="F103" s="25">
        <v>5312</v>
      </c>
      <c r="G103" s="26">
        <v>84.525602409638594</v>
      </c>
      <c r="H103" s="27"/>
      <c r="I103" s="25">
        <v>98</v>
      </c>
      <c r="J103" s="25">
        <v>5307</v>
      </c>
      <c r="K103" s="25">
        <v>5405</v>
      </c>
      <c r="L103" s="26">
        <v>98.186864014801102</v>
      </c>
    </row>
    <row r="104" spans="1:12" s="8" customFormat="1" ht="15.75" customHeight="1" x14ac:dyDescent="0.2">
      <c r="A104" s="27" t="s">
        <v>110</v>
      </c>
      <c r="B104" s="27" t="s">
        <v>35</v>
      </c>
      <c r="C104" s="27"/>
      <c r="D104" s="25">
        <v>214</v>
      </c>
      <c r="E104" s="25">
        <v>1075</v>
      </c>
      <c r="F104" s="25">
        <v>1289</v>
      </c>
      <c r="G104" s="26">
        <v>83.397982932505798</v>
      </c>
      <c r="H104" s="27"/>
      <c r="I104" s="25">
        <v>26</v>
      </c>
      <c r="J104" s="25">
        <v>1277</v>
      </c>
      <c r="K104" s="25">
        <v>1303</v>
      </c>
      <c r="L104" s="26">
        <v>98.004604758250196</v>
      </c>
    </row>
    <row r="105" spans="1:12" s="8" customFormat="1" ht="15.75" customHeight="1" x14ac:dyDescent="0.2">
      <c r="A105" s="27" t="s">
        <v>72</v>
      </c>
      <c r="B105" s="27" t="s">
        <v>232</v>
      </c>
      <c r="C105" s="27"/>
      <c r="D105" s="25">
        <v>982</v>
      </c>
      <c r="E105" s="25">
        <v>3347</v>
      </c>
      <c r="F105" s="25">
        <v>4329</v>
      </c>
      <c r="G105" s="26">
        <v>77.315777315777297</v>
      </c>
      <c r="H105" s="27"/>
      <c r="I105" s="25">
        <v>59</v>
      </c>
      <c r="J105" s="25">
        <v>2821</v>
      </c>
      <c r="K105" s="25">
        <v>2880</v>
      </c>
      <c r="L105" s="26">
        <v>97.9513888888889</v>
      </c>
    </row>
    <row r="106" spans="1:12" s="8" customFormat="1" ht="15.75" customHeight="1" x14ac:dyDescent="0.2">
      <c r="A106" s="27" t="s">
        <v>21</v>
      </c>
      <c r="B106" s="27" t="s">
        <v>23</v>
      </c>
      <c r="C106" s="27"/>
      <c r="D106" s="25">
        <v>4960</v>
      </c>
      <c r="E106" s="25">
        <v>10078</v>
      </c>
      <c r="F106" s="25">
        <v>15038</v>
      </c>
      <c r="G106" s="26">
        <v>67.016890543955299</v>
      </c>
      <c r="H106" s="27"/>
      <c r="I106" s="25">
        <v>369</v>
      </c>
      <c r="J106" s="25">
        <v>16016</v>
      </c>
      <c r="K106" s="25">
        <v>16385</v>
      </c>
      <c r="L106" s="26">
        <v>97.747940189197394</v>
      </c>
    </row>
    <row r="107" spans="1:12" s="8" customFormat="1" ht="15.75" customHeight="1" x14ac:dyDescent="0.2">
      <c r="A107" s="27" t="s">
        <v>5</v>
      </c>
      <c r="B107" s="27" t="s">
        <v>8</v>
      </c>
      <c r="C107" s="27"/>
      <c r="D107" s="25">
        <v>457</v>
      </c>
      <c r="E107" s="25">
        <v>4523</v>
      </c>
      <c r="F107" s="25">
        <v>4980</v>
      </c>
      <c r="G107" s="26">
        <v>90.823293172690796</v>
      </c>
      <c r="H107" s="27"/>
      <c r="I107" s="25">
        <v>149</v>
      </c>
      <c r="J107" s="25">
        <v>5796</v>
      </c>
      <c r="K107" s="25">
        <v>5945</v>
      </c>
      <c r="L107" s="26">
        <v>97.493692178301103</v>
      </c>
    </row>
    <row r="108" spans="1:12" s="8" customFormat="1" ht="15.75" customHeight="1" x14ac:dyDescent="0.2">
      <c r="A108" s="27" t="s">
        <v>127</v>
      </c>
      <c r="B108" s="27" t="s">
        <v>128</v>
      </c>
      <c r="C108" s="27"/>
      <c r="D108" s="25">
        <v>1763</v>
      </c>
      <c r="E108" s="25">
        <v>39899</v>
      </c>
      <c r="F108" s="25">
        <v>41662</v>
      </c>
      <c r="G108" s="26">
        <v>95.768326052517907</v>
      </c>
      <c r="H108" s="27"/>
      <c r="I108" s="25">
        <v>1534</v>
      </c>
      <c r="J108" s="25">
        <v>56271</v>
      </c>
      <c r="K108" s="25">
        <v>57805</v>
      </c>
      <c r="L108" s="26">
        <v>97.346250324366395</v>
      </c>
    </row>
    <row r="109" spans="1:12" s="8" customFormat="1" ht="15.75" customHeight="1" x14ac:dyDescent="0.2">
      <c r="A109" s="27" t="s">
        <v>131</v>
      </c>
      <c r="B109" s="27" t="s">
        <v>1</v>
      </c>
      <c r="C109" s="27"/>
      <c r="D109" s="25">
        <v>3457</v>
      </c>
      <c r="E109" s="25">
        <v>5668</v>
      </c>
      <c r="F109" s="25">
        <v>9125</v>
      </c>
      <c r="G109" s="26">
        <v>62.115068493150702</v>
      </c>
      <c r="H109" s="27"/>
      <c r="I109" s="25">
        <v>231</v>
      </c>
      <c r="J109" s="25">
        <v>7985</v>
      </c>
      <c r="K109" s="25">
        <v>8216</v>
      </c>
      <c r="L109" s="26">
        <v>97.188412852969805</v>
      </c>
    </row>
    <row r="110" spans="1:12" s="8" customFormat="1" ht="15.75" customHeight="1" x14ac:dyDescent="0.2">
      <c r="A110" s="27" t="s">
        <v>51</v>
      </c>
      <c r="B110" s="27" t="s">
        <v>7</v>
      </c>
      <c r="C110" s="27"/>
      <c r="D110" s="25">
        <v>3367</v>
      </c>
      <c r="E110" s="25">
        <v>5435</v>
      </c>
      <c r="F110" s="25">
        <v>8802</v>
      </c>
      <c r="G110" s="26">
        <v>61.747330152238099</v>
      </c>
      <c r="H110" s="27"/>
      <c r="I110" s="25">
        <v>210</v>
      </c>
      <c r="J110" s="25">
        <v>7233</v>
      </c>
      <c r="K110" s="25">
        <v>7443</v>
      </c>
      <c r="L110" s="26">
        <v>97.178557033454297</v>
      </c>
    </row>
    <row r="111" spans="1:12" s="8" customFormat="1" ht="15.75" customHeight="1" x14ac:dyDescent="0.2">
      <c r="A111" s="27" t="s">
        <v>92</v>
      </c>
      <c r="B111" s="27" t="s">
        <v>1</v>
      </c>
      <c r="C111" s="27"/>
      <c r="D111" s="25">
        <v>2437</v>
      </c>
      <c r="E111" s="25">
        <v>7564</v>
      </c>
      <c r="F111" s="25">
        <v>10001</v>
      </c>
      <c r="G111" s="26">
        <v>75.632436756324395</v>
      </c>
      <c r="H111" s="27"/>
      <c r="I111" s="25">
        <v>389</v>
      </c>
      <c r="J111" s="25">
        <v>12196</v>
      </c>
      <c r="K111" s="25">
        <v>12585</v>
      </c>
      <c r="L111" s="26">
        <v>96.909018673023397</v>
      </c>
    </row>
    <row r="112" spans="1:12" s="8" customFormat="1" ht="15.75" customHeight="1" x14ac:dyDescent="0.2">
      <c r="A112" s="27" t="s">
        <v>62</v>
      </c>
      <c r="B112" s="27" t="s">
        <v>63</v>
      </c>
      <c r="C112" s="27"/>
      <c r="D112" s="25">
        <v>193</v>
      </c>
      <c r="E112" s="25">
        <v>2444</v>
      </c>
      <c r="F112" s="25">
        <v>2637</v>
      </c>
      <c r="G112" s="26">
        <v>92.6810769814183</v>
      </c>
      <c r="H112" s="27"/>
      <c r="I112" s="25">
        <v>80</v>
      </c>
      <c r="J112" s="25">
        <v>2307</v>
      </c>
      <c r="K112" s="25">
        <v>2387</v>
      </c>
      <c r="L112" s="26">
        <v>96.648512777544994</v>
      </c>
    </row>
    <row r="113" spans="1:12" s="8" customFormat="1" ht="15.75" customHeight="1" x14ac:dyDescent="0.2">
      <c r="A113" s="27" t="s">
        <v>64</v>
      </c>
      <c r="B113" s="27" t="s">
        <v>65</v>
      </c>
      <c r="C113" s="27"/>
      <c r="D113" s="25">
        <v>254</v>
      </c>
      <c r="E113" s="25">
        <v>4174</v>
      </c>
      <c r="F113" s="25">
        <v>4428</v>
      </c>
      <c r="G113" s="26">
        <v>94.263775971092997</v>
      </c>
      <c r="H113" s="27"/>
      <c r="I113" s="25">
        <v>173</v>
      </c>
      <c r="J113" s="25">
        <v>4916</v>
      </c>
      <c r="K113" s="25">
        <v>5089</v>
      </c>
      <c r="L113" s="26">
        <v>96.600510905875396</v>
      </c>
    </row>
    <row r="114" spans="1:12" s="8" customFormat="1" ht="15.75" customHeight="1" x14ac:dyDescent="0.2">
      <c r="A114" s="27" t="s">
        <v>13</v>
      </c>
      <c r="B114" s="27" t="s">
        <v>17</v>
      </c>
      <c r="C114" s="27"/>
      <c r="D114" s="25">
        <v>427</v>
      </c>
      <c r="E114" s="25">
        <v>3719</v>
      </c>
      <c r="F114" s="25">
        <v>4146</v>
      </c>
      <c r="G114" s="26">
        <v>89.700916546068498</v>
      </c>
      <c r="H114" s="27"/>
      <c r="I114" s="25">
        <v>166</v>
      </c>
      <c r="J114" s="25">
        <v>4562</v>
      </c>
      <c r="K114" s="25">
        <v>4728</v>
      </c>
      <c r="L114" s="26">
        <v>96.489001692047395</v>
      </c>
    </row>
    <row r="115" spans="1:12" s="8" customFormat="1" ht="15.75" customHeight="1" x14ac:dyDescent="0.2">
      <c r="A115" s="27" t="s">
        <v>102</v>
      </c>
      <c r="B115" s="27" t="s">
        <v>1</v>
      </c>
      <c r="C115" s="27"/>
      <c r="D115" s="25">
        <v>331</v>
      </c>
      <c r="E115" s="25">
        <v>1808</v>
      </c>
      <c r="F115" s="25">
        <v>2139</v>
      </c>
      <c r="G115" s="26">
        <v>84.525479195885893</v>
      </c>
      <c r="H115" s="27"/>
      <c r="I115" s="25">
        <v>86</v>
      </c>
      <c r="J115" s="25">
        <v>2171</v>
      </c>
      <c r="K115" s="25">
        <v>2257</v>
      </c>
      <c r="L115" s="26">
        <v>96.189632255206007</v>
      </c>
    </row>
    <row r="116" spans="1:12" s="8" customFormat="1" ht="15.75" customHeight="1" x14ac:dyDescent="0.2">
      <c r="A116" s="27" t="s">
        <v>64</v>
      </c>
      <c r="B116" s="27" t="s">
        <v>30</v>
      </c>
      <c r="C116" s="27"/>
      <c r="D116" s="25">
        <v>397</v>
      </c>
      <c r="E116" s="25">
        <v>1463</v>
      </c>
      <c r="F116" s="25">
        <v>1860</v>
      </c>
      <c r="G116" s="26">
        <v>78.655913978494596</v>
      </c>
      <c r="H116" s="27"/>
      <c r="I116" s="25">
        <v>66</v>
      </c>
      <c r="J116" s="25">
        <v>1644</v>
      </c>
      <c r="K116" s="25">
        <v>1710</v>
      </c>
      <c r="L116" s="26">
        <v>96.140350877193001</v>
      </c>
    </row>
    <row r="117" spans="1:12" s="8" customFormat="1" ht="15.75" customHeight="1" x14ac:dyDescent="0.2">
      <c r="A117" s="27" t="s">
        <v>4</v>
      </c>
      <c r="B117" s="27" t="s">
        <v>1</v>
      </c>
      <c r="C117" s="27"/>
      <c r="D117" s="25">
        <v>4879</v>
      </c>
      <c r="E117" s="25">
        <v>13372</v>
      </c>
      <c r="F117" s="25">
        <v>18251</v>
      </c>
      <c r="G117" s="26">
        <v>73.267218234617303</v>
      </c>
      <c r="H117" s="27"/>
      <c r="I117" s="25">
        <v>823</v>
      </c>
      <c r="J117" s="25">
        <v>19232</v>
      </c>
      <c r="K117" s="25">
        <v>20055</v>
      </c>
      <c r="L117" s="26">
        <v>95.896285215656903</v>
      </c>
    </row>
    <row r="118" spans="1:12" s="8" customFormat="1" ht="15.75" customHeight="1" x14ac:dyDescent="0.2">
      <c r="A118" s="27" t="s">
        <v>72</v>
      </c>
      <c r="B118" s="27" t="s">
        <v>73</v>
      </c>
      <c r="C118" s="27"/>
      <c r="D118" s="25">
        <v>432</v>
      </c>
      <c r="E118" s="25">
        <v>3900</v>
      </c>
      <c r="F118" s="25">
        <v>4332</v>
      </c>
      <c r="G118" s="26">
        <v>90.027700831024902</v>
      </c>
      <c r="H118" s="27"/>
      <c r="I118" s="25">
        <v>182</v>
      </c>
      <c r="J118" s="25">
        <v>4066</v>
      </c>
      <c r="K118" s="25">
        <v>4248</v>
      </c>
      <c r="L118" s="26">
        <v>95.715630885122394</v>
      </c>
    </row>
    <row r="119" spans="1:12" s="8" customFormat="1" ht="15.75" customHeight="1" x14ac:dyDescent="0.2">
      <c r="A119" s="27" t="s">
        <v>51</v>
      </c>
      <c r="B119" s="27" t="s">
        <v>211</v>
      </c>
      <c r="C119" s="27"/>
      <c r="D119" s="25">
        <v>10</v>
      </c>
      <c r="E119" s="25">
        <v>127</v>
      </c>
      <c r="F119" s="25">
        <v>137</v>
      </c>
      <c r="G119" s="26">
        <v>92.700729927007302</v>
      </c>
      <c r="H119" s="27"/>
      <c r="I119" s="25">
        <v>8</v>
      </c>
      <c r="J119" s="25">
        <v>178</v>
      </c>
      <c r="K119" s="25">
        <v>186</v>
      </c>
      <c r="L119" s="26">
        <v>95.6989247311828</v>
      </c>
    </row>
    <row r="120" spans="1:12" s="8" customFormat="1" ht="15.75" customHeight="1" x14ac:dyDescent="0.2">
      <c r="A120" s="27" t="s">
        <v>83</v>
      </c>
      <c r="B120" s="27" t="s">
        <v>75</v>
      </c>
      <c r="C120" s="27"/>
      <c r="D120" s="25">
        <v>278</v>
      </c>
      <c r="E120" s="25">
        <v>1004</v>
      </c>
      <c r="F120" s="25">
        <v>1282</v>
      </c>
      <c r="G120" s="26">
        <v>78.3151326053042</v>
      </c>
      <c r="H120" s="27"/>
      <c r="I120" s="25">
        <v>52</v>
      </c>
      <c r="J120" s="25">
        <v>1138</v>
      </c>
      <c r="K120" s="25">
        <v>1190</v>
      </c>
      <c r="L120" s="26">
        <v>95.630252100840295</v>
      </c>
    </row>
    <row r="121" spans="1:12" s="8" customFormat="1" ht="15.75" customHeight="1" x14ac:dyDescent="0.2">
      <c r="A121" s="27" t="s">
        <v>110</v>
      </c>
      <c r="B121" s="27" t="s">
        <v>30</v>
      </c>
      <c r="C121" s="27"/>
      <c r="D121" s="25">
        <v>1126</v>
      </c>
      <c r="E121" s="25">
        <v>3776</v>
      </c>
      <c r="F121" s="25">
        <v>4902</v>
      </c>
      <c r="G121" s="26">
        <v>77.029783761729902</v>
      </c>
      <c r="H121" s="27"/>
      <c r="I121" s="25">
        <v>204</v>
      </c>
      <c r="J121" s="25">
        <v>4413</v>
      </c>
      <c r="K121" s="25">
        <v>4617</v>
      </c>
      <c r="L121" s="26">
        <v>95.581546458739396</v>
      </c>
    </row>
    <row r="122" spans="1:12" s="8" customFormat="1" ht="15.75" customHeight="1" x14ac:dyDescent="0.2">
      <c r="A122" s="27" t="s">
        <v>108</v>
      </c>
      <c r="B122" s="27" t="s">
        <v>6</v>
      </c>
      <c r="C122" s="27"/>
      <c r="D122" s="25">
        <v>410</v>
      </c>
      <c r="E122" s="25">
        <v>2401</v>
      </c>
      <c r="F122" s="25">
        <v>2811</v>
      </c>
      <c r="G122" s="26">
        <v>85.414443258626804</v>
      </c>
      <c r="H122" s="27"/>
      <c r="I122" s="25">
        <v>124</v>
      </c>
      <c r="J122" s="25">
        <v>2416</v>
      </c>
      <c r="K122" s="25">
        <v>2540</v>
      </c>
      <c r="L122" s="26">
        <v>95.118110236220502</v>
      </c>
    </row>
    <row r="123" spans="1:12" s="8" customFormat="1" ht="15.75" customHeight="1" x14ac:dyDescent="0.2">
      <c r="A123" s="27" t="s">
        <v>13</v>
      </c>
      <c r="B123" s="27" t="s">
        <v>15</v>
      </c>
      <c r="C123" s="27"/>
      <c r="D123" s="25">
        <v>202</v>
      </c>
      <c r="E123" s="25">
        <v>2188</v>
      </c>
      <c r="F123" s="25">
        <v>2390</v>
      </c>
      <c r="G123" s="26">
        <v>91.548117154811706</v>
      </c>
      <c r="H123" s="27"/>
      <c r="I123" s="25">
        <v>112</v>
      </c>
      <c r="J123" s="25">
        <v>2158</v>
      </c>
      <c r="K123" s="25">
        <v>2270</v>
      </c>
      <c r="L123" s="26">
        <v>95.066079295154196</v>
      </c>
    </row>
    <row r="124" spans="1:12" s="8" customFormat="1" ht="15.75" customHeight="1" x14ac:dyDescent="0.2">
      <c r="A124" s="27" t="s">
        <v>64</v>
      </c>
      <c r="B124" s="27" t="s">
        <v>14</v>
      </c>
      <c r="C124" s="27"/>
      <c r="D124" s="25">
        <v>338</v>
      </c>
      <c r="E124" s="25">
        <v>3532</v>
      </c>
      <c r="F124" s="25">
        <v>3870</v>
      </c>
      <c r="G124" s="26">
        <v>91.266149870801001</v>
      </c>
      <c r="H124" s="27"/>
      <c r="I124" s="25">
        <v>181</v>
      </c>
      <c r="J124" s="25">
        <v>3264</v>
      </c>
      <c r="K124" s="25">
        <v>3445</v>
      </c>
      <c r="L124" s="26">
        <v>94.746008708272896</v>
      </c>
    </row>
    <row r="125" spans="1:12" s="8" customFormat="1" ht="15.75" customHeight="1" x14ac:dyDescent="0.2">
      <c r="A125" s="27" t="s">
        <v>113</v>
      </c>
      <c r="B125" s="27" t="s">
        <v>114</v>
      </c>
      <c r="C125" s="27"/>
      <c r="D125" s="25">
        <v>239</v>
      </c>
      <c r="E125" s="25">
        <v>3337</v>
      </c>
      <c r="F125" s="25">
        <v>3576</v>
      </c>
      <c r="G125" s="26">
        <v>93.316554809843396</v>
      </c>
      <c r="H125" s="27"/>
      <c r="I125" s="25">
        <v>75</v>
      </c>
      <c r="J125" s="25">
        <v>1321</v>
      </c>
      <c r="K125" s="25">
        <v>1396</v>
      </c>
      <c r="L125" s="26">
        <v>94.627507163323799</v>
      </c>
    </row>
    <row r="126" spans="1:12" s="8" customFormat="1" ht="15.75" customHeight="1" x14ac:dyDescent="0.2">
      <c r="A126" s="27" t="s">
        <v>110</v>
      </c>
      <c r="B126" s="27" t="s">
        <v>185</v>
      </c>
      <c r="C126" s="27"/>
      <c r="D126" s="25">
        <v>237</v>
      </c>
      <c r="E126" s="25">
        <v>1830</v>
      </c>
      <c r="F126" s="25">
        <v>2067</v>
      </c>
      <c r="G126" s="26">
        <v>88.534107402031907</v>
      </c>
      <c r="H126" s="27"/>
      <c r="I126" s="25">
        <v>118</v>
      </c>
      <c r="J126" s="25">
        <v>2063</v>
      </c>
      <c r="K126" s="25">
        <v>2181</v>
      </c>
      <c r="L126" s="26">
        <v>94.589637780834494</v>
      </c>
    </row>
    <row r="127" spans="1:12" s="8" customFormat="1" ht="15.75" customHeight="1" x14ac:dyDescent="0.2">
      <c r="A127" s="27" t="s">
        <v>155</v>
      </c>
      <c r="B127" s="27" t="s">
        <v>1</v>
      </c>
      <c r="C127" s="27"/>
      <c r="D127" s="25">
        <v>615</v>
      </c>
      <c r="E127" s="25">
        <v>5079</v>
      </c>
      <c r="F127" s="25">
        <v>5694</v>
      </c>
      <c r="G127" s="26">
        <v>89.199157007376201</v>
      </c>
      <c r="H127" s="27"/>
      <c r="I127" s="25">
        <v>314</v>
      </c>
      <c r="J127" s="25">
        <v>5164</v>
      </c>
      <c r="K127" s="25">
        <v>5478</v>
      </c>
      <c r="L127" s="26">
        <v>94.267981014968996</v>
      </c>
    </row>
    <row r="128" spans="1:12" s="8" customFormat="1" ht="15.75" customHeight="1" x14ac:dyDescent="0.2">
      <c r="A128" s="27" t="s">
        <v>107</v>
      </c>
      <c r="B128" s="27" t="s">
        <v>1</v>
      </c>
      <c r="C128" s="27"/>
      <c r="D128" s="25">
        <v>3856</v>
      </c>
      <c r="E128" s="25">
        <v>22641</v>
      </c>
      <c r="F128" s="25">
        <v>26497</v>
      </c>
      <c r="G128" s="26">
        <v>85.447409140657399</v>
      </c>
      <c r="H128" s="27"/>
      <c r="I128" s="25">
        <v>1508</v>
      </c>
      <c r="J128" s="25">
        <v>24537</v>
      </c>
      <c r="K128" s="25">
        <v>26045</v>
      </c>
      <c r="L128" s="26">
        <v>94.210021117297003</v>
      </c>
    </row>
    <row r="129" spans="1:12" s="8" customFormat="1" ht="15.75" customHeight="1" x14ac:dyDescent="0.2">
      <c r="A129" s="27" t="s">
        <v>164</v>
      </c>
      <c r="B129" s="27" t="s">
        <v>8</v>
      </c>
      <c r="C129" s="27"/>
      <c r="D129" s="25">
        <v>418</v>
      </c>
      <c r="E129" s="25">
        <v>3095</v>
      </c>
      <c r="F129" s="25">
        <v>3513</v>
      </c>
      <c r="G129" s="26">
        <v>88.101337887845105</v>
      </c>
      <c r="H129" s="27"/>
      <c r="I129" s="25">
        <v>227</v>
      </c>
      <c r="J129" s="25">
        <v>3691</v>
      </c>
      <c r="K129" s="25">
        <v>3918</v>
      </c>
      <c r="L129" s="26">
        <v>94.206227667177103</v>
      </c>
    </row>
    <row r="130" spans="1:12" s="8" customFormat="1" ht="15.75" customHeight="1" x14ac:dyDescent="0.2">
      <c r="A130" s="27" t="s">
        <v>13</v>
      </c>
      <c r="B130" s="27" t="s">
        <v>9</v>
      </c>
      <c r="C130" s="27"/>
      <c r="D130" s="25">
        <v>1637</v>
      </c>
      <c r="E130" s="25">
        <v>2314</v>
      </c>
      <c r="F130" s="25">
        <v>3951</v>
      </c>
      <c r="G130" s="26">
        <v>58.567451278157399</v>
      </c>
      <c r="H130" s="27"/>
      <c r="I130" s="25">
        <v>200</v>
      </c>
      <c r="J130" s="25">
        <v>3244</v>
      </c>
      <c r="K130" s="25">
        <v>3444</v>
      </c>
      <c r="L130" s="26">
        <v>94.192799070847897</v>
      </c>
    </row>
    <row r="131" spans="1:12" s="8" customFormat="1" ht="15.75" customHeight="1" x14ac:dyDescent="0.2">
      <c r="A131" s="27" t="s">
        <v>169</v>
      </c>
      <c r="B131" s="27" t="s">
        <v>26</v>
      </c>
      <c r="C131" s="27"/>
      <c r="D131" s="25">
        <v>297</v>
      </c>
      <c r="E131" s="25">
        <v>1683</v>
      </c>
      <c r="F131" s="25">
        <v>1980</v>
      </c>
      <c r="G131" s="26">
        <v>85</v>
      </c>
      <c r="H131" s="27"/>
      <c r="I131" s="25">
        <v>151</v>
      </c>
      <c r="J131" s="25">
        <v>2446</v>
      </c>
      <c r="K131" s="25">
        <v>2597</v>
      </c>
      <c r="L131" s="26">
        <v>94.185598767808997</v>
      </c>
    </row>
    <row r="132" spans="1:12" s="8" customFormat="1" ht="15.75" customHeight="1" x14ac:dyDescent="0.2">
      <c r="A132" s="27" t="s">
        <v>64</v>
      </c>
      <c r="B132" s="27" t="s">
        <v>28</v>
      </c>
      <c r="C132" s="27"/>
      <c r="D132" s="25">
        <v>366</v>
      </c>
      <c r="E132" s="25">
        <v>2428</v>
      </c>
      <c r="F132" s="25">
        <v>2794</v>
      </c>
      <c r="G132" s="26">
        <v>86.900501073729401</v>
      </c>
      <c r="H132" s="27"/>
      <c r="I132" s="25">
        <v>178</v>
      </c>
      <c r="J132" s="25">
        <v>2795</v>
      </c>
      <c r="K132" s="25">
        <v>2973</v>
      </c>
      <c r="L132" s="26">
        <v>94.012781701984494</v>
      </c>
    </row>
    <row r="133" spans="1:12" s="8" customFormat="1" ht="15.75" customHeight="1" x14ac:dyDescent="0.2">
      <c r="A133" s="27" t="s">
        <v>83</v>
      </c>
      <c r="B133" s="27" t="s">
        <v>26</v>
      </c>
      <c r="C133" s="27"/>
      <c r="D133" s="25">
        <v>370</v>
      </c>
      <c r="E133" s="25">
        <v>4042</v>
      </c>
      <c r="F133" s="25">
        <v>4412</v>
      </c>
      <c r="G133" s="26">
        <v>91.613780598368095</v>
      </c>
      <c r="H133" s="27"/>
      <c r="I133" s="25">
        <v>195</v>
      </c>
      <c r="J133" s="25">
        <v>3036</v>
      </c>
      <c r="K133" s="25">
        <v>3231</v>
      </c>
      <c r="L133" s="26">
        <v>93.964716805942402</v>
      </c>
    </row>
    <row r="134" spans="1:12" s="8" customFormat="1" ht="15.75" customHeight="1" x14ac:dyDescent="0.2">
      <c r="A134" s="27" t="s">
        <v>11</v>
      </c>
      <c r="B134" s="27" t="s">
        <v>1</v>
      </c>
      <c r="C134" s="27"/>
      <c r="D134" s="25">
        <v>650</v>
      </c>
      <c r="E134" s="25">
        <v>4503</v>
      </c>
      <c r="F134" s="25">
        <v>5153</v>
      </c>
      <c r="G134" s="26">
        <v>87.3859887444207</v>
      </c>
      <c r="H134" s="27"/>
      <c r="I134" s="25">
        <v>308</v>
      </c>
      <c r="J134" s="25">
        <v>4691</v>
      </c>
      <c r="K134" s="25">
        <v>4999</v>
      </c>
      <c r="L134" s="26">
        <v>93.838767753550698</v>
      </c>
    </row>
    <row r="135" spans="1:12" s="8" customFormat="1" ht="15.75" customHeight="1" x14ac:dyDescent="0.2">
      <c r="A135" s="27" t="s">
        <v>51</v>
      </c>
      <c r="B135" s="27" t="s">
        <v>9</v>
      </c>
      <c r="C135" s="27"/>
      <c r="D135" s="25">
        <v>3505</v>
      </c>
      <c r="E135" s="25">
        <v>4071</v>
      </c>
      <c r="F135" s="25">
        <v>7576</v>
      </c>
      <c r="G135" s="26">
        <v>53.735480464625098</v>
      </c>
      <c r="H135" s="27"/>
      <c r="I135" s="25">
        <v>429</v>
      </c>
      <c r="J135" s="25">
        <v>6167</v>
      </c>
      <c r="K135" s="25">
        <v>6596</v>
      </c>
      <c r="L135" s="26">
        <v>93.496058217101293</v>
      </c>
    </row>
    <row r="136" spans="1:12" s="8" customFormat="1" ht="15.75" customHeight="1" x14ac:dyDescent="0.2">
      <c r="A136" s="27" t="s">
        <v>164</v>
      </c>
      <c r="B136" s="27" t="s">
        <v>6</v>
      </c>
      <c r="C136" s="27"/>
      <c r="D136" s="25">
        <v>337</v>
      </c>
      <c r="E136" s="25">
        <v>1584</v>
      </c>
      <c r="F136" s="25">
        <v>1921</v>
      </c>
      <c r="G136" s="26">
        <v>82.457053617907306</v>
      </c>
      <c r="H136" s="27"/>
      <c r="I136" s="25">
        <v>136</v>
      </c>
      <c r="J136" s="25">
        <v>1897</v>
      </c>
      <c r="K136" s="25">
        <v>2033</v>
      </c>
      <c r="L136" s="26">
        <v>93.310378750614902</v>
      </c>
    </row>
    <row r="137" spans="1:12" s="8" customFormat="1" ht="15.75" customHeight="1" x14ac:dyDescent="0.2">
      <c r="A137" s="27" t="s">
        <v>160</v>
      </c>
      <c r="B137" s="27" t="s">
        <v>1</v>
      </c>
      <c r="C137" s="27"/>
      <c r="D137" s="25">
        <v>776</v>
      </c>
      <c r="E137" s="25">
        <v>2161</v>
      </c>
      <c r="F137" s="25">
        <v>2937</v>
      </c>
      <c r="G137" s="26">
        <v>73.578481443650006</v>
      </c>
      <c r="H137" s="27"/>
      <c r="I137" s="25">
        <v>216</v>
      </c>
      <c r="J137" s="25">
        <v>2931</v>
      </c>
      <c r="K137" s="25">
        <v>3147</v>
      </c>
      <c r="L137" s="26">
        <v>93.136320305052394</v>
      </c>
    </row>
    <row r="138" spans="1:12" s="8" customFormat="1" ht="15.75" customHeight="1" x14ac:dyDescent="0.2">
      <c r="A138" s="27" t="s">
        <v>129</v>
      </c>
      <c r="B138" s="27" t="s">
        <v>1</v>
      </c>
      <c r="C138" s="27"/>
      <c r="D138" s="25">
        <v>1325</v>
      </c>
      <c r="E138" s="25">
        <v>3085</v>
      </c>
      <c r="F138" s="25">
        <v>4410</v>
      </c>
      <c r="G138" s="26">
        <v>69.954648526077094</v>
      </c>
      <c r="H138" s="27"/>
      <c r="I138" s="25">
        <v>369</v>
      </c>
      <c r="J138" s="25">
        <v>4984</v>
      </c>
      <c r="K138" s="25">
        <v>5353</v>
      </c>
      <c r="L138" s="26">
        <v>93.106669157481804</v>
      </c>
    </row>
    <row r="139" spans="1:12" s="8" customFormat="1" ht="15.75" customHeight="1" x14ac:dyDescent="0.2">
      <c r="A139" s="27" t="s">
        <v>141</v>
      </c>
      <c r="B139" s="27" t="s">
        <v>40</v>
      </c>
      <c r="C139" s="27"/>
      <c r="D139" s="25">
        <v>931</v>
      </c>
      <c r="E139" s="25">
        <v>3728</v>
      </c>
      <c r="F139" s="25">
        <v>4659</v>
      </c>
      <c r="G139" s="26">
        <v>80.017171066752496</v>
      </c>
      <c r="H139" s="27"/>
      <c r="I139" s="25">
        <v>381</v>
      </c>
      <c r="J139" s="25">
        <v>5010</v>
      </c>
      <c r="K139" s="25">
        <v>5391</v>
      </c>
      <c r="L139" s="26">
        <v>92.932665553700602</v>
      </c>
    </row>
    <row r="140" spans="1:12" s="8" customFormat="1" ht="15.75" customHeight="1" x14ac:dyDescent="0.2">
      <c r="A140" s="27" t="s">
        <v>141</v>
      </c>
      <c r="B140" s="27" t="s">
        <v>9</v>
      </c>
      <c r="C140" s="27"/>
      <c r="D140" s="25">
        <v>2445</v>
      </c>
      <c r="E140" s="25">
        <v>2239</v>
      </c>
      <c r="F140" s="25">
        <v>4684</v>
      </c>
      <c r="G140" s="26">
        <v>47.801024765157997</v>
      </c>
      <c r="H140" s="27"/>
      <c r="I140" s="25">
        <v>244</v>
      </c>
      <c r="J140" s="25">
        <v>3208</v>
      </c>
      <c r="K140" s="25">
        <v>3452</v>
      </c>
      <c r="L140" s="26">
        <v>92.931633835457703</v>
      </c>
    </row>
    <row r="141" spans="1:12" s="8" customFormat="1" ht="15.75" customHeight="1" x14ac:dyDescent="0.2">
      <c r="A141" s="27" t="s">
        <v>99</v>
      </c>
      <c r="B141" s="27" t="s">
        <v>8</v>
      </c>
      <c r="C141" s="27"/>
      <c r="D141" s="25">
        <v>847</v>
      </c>
      <c r="E141" s="25">
        <v>5447</v>
      </c>
      <c r="F141" s="25">
        <v>6294</v>
      </c>
      <c r="G141" s="26">
        <v>86.542739116619003</v>
      </c>
      <c r="H141" s="27"/>
      <c r="I141" s="25">
        <v>658</v>
      </c>
      <c r="J141" s="25">
        <v>8405</v>
      </c>
      <c r="K141" s="25">
        <v>9063</v>
      </c>
      <c r="L141" s="26">
        <v>92.739710912501394</v>
      </c>
    </row>
    <row r="142" spans="1:12" s="8" customFormat="1" ht="15.75" customHeight="1" x14ac:dyDescent="0.2">
      <c r="A142" s="27" t="s">
        <v>13</v>
      </c>
      <c r="B142" s="27" t="s">
        <v>18</v>
      </c>
      <c r="C142" s="27"/>
      <c r="D142" s="25">
        <v>605</v>
      </c>
      <c r="E142" s="25">
        <v>2248</v>
      </c>
      <c r="F142" s="25">
        <v>2853</v>
      </c>
      <c r="G142" s="26">
        <v>78.7942516649141</v>
      </c>
      <c r="H142" s="27"/>
      <c r="I142" s="25">
        <v>197</v>
      </c>
      <c r="J142" s="25">
        <v>2457</v>
      </c>
      <c r="K142" s="25">
        <v>2654</v>
      </c>
      <c r="L142" s="26">
        <v>92.577241899020294</v>
      </c>
    </row>
    <row r="143" spans="1:12" s="8" customFormat="1" ht="15.75" customHeight="1" x14ac:dyDescent="0.2">
      <c r="A143" s="27" t="s">
        <v>51</v>
      </c>
      <c r="B143" s="27" t="s">
        <v>10</v>
      </c>
      <c r="C143" s="27"/>
      <c r="D143" s="25">
        <v>2642</v>
      </c>
      <c r="E143" s="25">
        <v>5371</v>
      </c>
      <c r="F143" s="25">
        <v>8013</v>
      </c>
      <c r="G143" s="26">
        <v>67.028578559840298</v>
      </c>
      <c r="H143" s="27"/>
      <c r="I143" s="25">
        <v>543</v>
      </c>
      <c r="J143" s="25">
        <v>6587</v>
      </c>
      <c r="K143" s="25">
        <v>7130</v>
      </c>
      <c r="L143" s="26">
        <v>92.3842917251052</v>
      </c>
    </row>
    <row r="144" spans="1:12" s="8" customFormat="1" ht="15.75" customHeight="1" x14ac:dyDescent="0.2">
      <c r="A144" s="27" t="s">
        <v>84</v>
      </c>
      <c r="B144" s="27" t="s">
        <v>1</v>
      </c>
      <c r="C144" s="27"/>
      <c r="D144" s="25">
        <v>520</v>
      </c>
      <c r="E144" s="25">
        <v>1720</v>
      </c>
      <c r="F144" s="25">
        <v>2240</v>
      </c>
      <c r="G144" s="26">
        <v>76.785714285714306</v>
      </c>
      <c r="H144" s="27"/>
      <c r="I144" s="25">
        <v>210</v>
      </c>
      <c r="J144" s="25">
        <v>2468</v>
      </c>
      <c r="K144" s="25">
        <v>2678</v>
      </c>
      <c r="L144" s="26">
        <v>92.1583271097834</v>
      </c>
    </row>
    <row r="145" spans="1:12" s="8" customFormat="1" ht="15.75" customHeight="1" x14ac:dyDescent="0.2">
      <c r="A145" s="27" t="s">
        <v>99</v>
      </c>
      <c r="B145" s="27" t="s">
        <v>10</v>
      </c>
      <c r="C145" s="27"/>
      <c r="D145" s="25">
        <v>1985</v>
      </c>
      <c r="E145" s="25">
        <v>4233</v>
      </c>
      <c r="F145" s="25">
        <v>6218</v>
      </c>
      <c r="G145" s="26">
        <v>68.076551945963303</v>
      </c>
      <c r="H145" s="27"/>
      <c r="I145" s="25">
        <v>472</v>
      </c>
      <c r="J145" s="25">
        <v>5531</v>
      </c>
      <c r="K145" s="25">
        <v>6003</v>
      </c>
      <c r="L145" s="26">
        <v>92.137264700982797</v>
      </c>
    </row>
    <row r="146" spans="1:12" s="8" customFormat="1" ht="15.75" customHeight="1" x14ac:dyDescent="0.2">
      <c r="A146" s="27" t="s">
        <v>113</v>
      </c>
      <c r="B146" s="27" t="s">
        <v>7</v>
      </c>
      <c r="C146" s="27"/>
      <c r="D146" s="25">
        <v>754</v>
      </c>
      <c r="E146" s="25">
        <v>1899</v>
      </c>
      <c r="F146" s="25">
        <v>2653</v>
      </c>
      <c r="G146" s="26">
        <v>71.579344138710894</v>
      </c>
      <c r="H146" s="27"/>
      <c r="I146" s="25">
        <v>200</v>
      </c>
      <c r="J146" s="25">
        <v>2292</v>
      </c>
      <c r="K146" s="25">
        <v>2492</v>
      </c>
      <c r="L146" s="26">
        <v>91.974317817014395</v>
      </c>
    </row>
    <row r="147" spans="1:12" s="8" customFormat="1" ht="15.75" customHeight="1" x14ac:dyDescent="0.2">
      <c r="A147" s="27" t="s">
        <v>27</v>
      </c>
      <c r="B147" s="27" t="s">
        <v>14</v>
      </c>
      <c r="C147" s="27"/>
      <c r="D147" s="25">
        <v>754</v>
      </c>
      <c r="E147" s="25">
        <v>6000</v>
      </c>
      <c r="F147" s="25">
        <v>6754</v>
      </c>
      <c r="G147" s="26">
        <v>88.836245188036699</v>
      </c>
      <c r="H147" s="27"/>
      <c r="I147" s="25">
        <v>480</v>
      </c>
      <c r="J147" s="25">
        <v>5415</v>
      </c>
      <c r="K147" s="25">
        <v>5895</v>
      </c>
      <c r="L147" s="26">
        <v>91.857506361323203</v>
      </c>
    </row>
    <row r="148" spans="1:12" s="8" customFormat="1" ht="15.75" customHeight="1" x14ac:dyDescent="0.2">
      <c r="A148" s="27" t="s">
        <v>127</v>
      </c>
      <c r="B148" s="27" t="s">
        <v>63</v>
      </c>
      <c r="C148" s="27"/>
      <c r="D148" s="25">
        <v>584</v>
      </c>
      <c r="E148" s="25">
        <v>2923</v>
      </c>
      <c r="F148" s="25">
        <v>3507</v>
      </c>
      <c r="G148" s="26">
        <v>83.347590533219304</v>
      </c>
      <c r="H148" s="27"/>
      <c r="I148" s="25">
        <v>231</v>
      </c>
      <c r="J148" s="25">
        <v>2567</v>
      </c>
      <c r="K148" s="25">
        <v>2798</v>
      </c>
      <c r="L148" s="26">
        <v>91.744102930664795</v>
      </c>
    </row>
    <row r="149" spans="1:12" s="8" customFormat="1" ht="15.75" customHeight="1" x14ac:dyDescent="0.2">
      <c r="A149" s="27" t="s">
        <v>145</v>
      </c>
      <c r="B149" s="27" t="s">
        <v>1</v>
      </c>
      <c r="C149" s="27"/>
      <c r="D149" s="25">
        <v>1175</v>
      </c>
      <c r="E149" s="25">
        <v>4318</v>
      </c>
      <c r="F149" s="25">
        <v>5493</v>
      </c>
      <c r="G149" s="26">
        <v>78.609138904059705</v>
      </c>
      <c r="H149" s="27"/>
      <c r="I149" s="25">
        <v>479</v>
      </c>
      <c r="J149" s="25">
        <v>5315</v>
      </c>
      <c r="K149" s="25">
        <v>5794</v>
      </c>
      <c r="L149" s="26">
        <v>91.732827062478407</v>
      </c>
    </row>
    <row r="150" spans="1:12" s="8" customFormat="1" ht="15.75" customHeight="1" x14ac:dyDescent="0.2">
      <c r="A150" s="27" t="s">
        <v>39</v>
      </c>
      <c r="B150" s="27" t="s">
        <v>43</v>
      </c>
      <c r="C150" s="27"/>
      <c r="D150" s="25">
        <v>778</v>
      </c>
      <c r="E150" s="25">
        <v>2169</v>
      </c>
      <c r="F150" s="25">
        <v>2947</v>
      </c>
      <c r="G150" s="26">
        <v>73.600271462504196</v>
      </c>
      <c r="H150" s="27"/>
      <c r="I150" s="25">
        <v>241</v>
      </c>
      <c r="J150" s="25">
        <v>2584</v>
      </c>
      <c r="K150" s="25">
        <v>2825</v>
      </c>
      <c r="L150" s="26">
        <v>91.469026548672602</v>
      </c>
    </row>
    <row r="151" spans="1:12" s="8" customFormat="1" ht="15.75" customHeight="1" x14ac:dyDescent="0.2">
      <c r="A151" s="27" t="s">
        <v>72</v>
      </c>
      <c r="B151" s="27" t="s">
        <v>8</v>
      </c>
      <c r="C151" s="27"/>
      <c r="D151" s="25">
        <v>401</v>
      </c>
      <c r="E151" s="25">
        <v>1624</v>
      </c>
      <c r="F151" s="25">
        <v>2025</v>
      </c>
      <c r="G151" s="26">
        <v>80.197530864197503</v>
      </c>
      <c r="H151" s="27"/>
      <c r="I151" s="25">
        <v>221</v>
      </c>
      <c r="J151" s="25">
        <v>2324</v>
      </c>
      <c r="K151" s="25">
        <v>2545</v>
      </c>
      <c r="L151" s="26">
        <v>91.316306483300593</v>
      </c>
    </row>
    <row r="152" spans="1:12" s="8" customFormat="1" ht="15.75" customHeight="1" x14ac:dyDescent="0.2">
      <c r="A152" s="27" t="s">
        <v>69</v>
      </c>
      <c r="B152" s="27" t="s">
        <v>1</v>
      </c>
      <c r="C152" s="27"/>
      <c r="D152" s="25">
        <v>614</v>
      </c>
      <c r="E152" s="25">
        <v>3243</v>
      </c>
      <c r="F152" s="25">
        <v>3857</v>
      </c>
      <c r="G152" s="26">
        <v>84.080891884884593</v>
      </c>
      <c r="H152" s="27"/>
      <c r="I152" s="25">
        <v>363</v>
      </c>
      <c r="J152" s="25">
        <v>3750</v>
      </c>
      <c r="K152" s="25">
        <v>4113</v>
      </c>
      <c r="L152" s="26">
        <v>91.174325309992696</v>
      </c>
    </row>
    <row r="153" spans="1:12" s="8" customFormat="1" ht="15.75" customHeight="1" x14ac:dyDescent="0.2">
      <c r="A153" s="27" t="s">
        <v>151</v>
      </c>
      <c r="B153" s="27" t="s">
        <v>7</v>
      </c>
      <c r="C153" s="27"/>
      <c r="D153" s="25">
        <v>207</v>
      </c>
      <c r="E153" s="25">
        <v>1259</v>
      </c>
      <c r="F153" s="25">
        <v>1466</v>
      </c>
      <c r="G153" s="26">
        <v>85.8799454297408</v>
      </c>
      <c r="H153" s="27"/>
      <c r="I153" s="25">
        <v>136</v>
      </c>
      <c r="J153" s="25">
        <v>1390</v>
      </c>
      <c r="K153" s="25">
        <v>1526</v>
      </c>
      <c r="L153" s="26">
        <v>91.087811271297497</v>
      </c>
    </row>
    <row r="154" spans="1:12" s="8" customFormat="1" ht="15.75" customHeight="1" x14ac:dyDescent="0.2">
      <c r="A154" s="27" t="s">
        <v>72</v>
      </c>
      <c r="B154" s="27" t="s">
        <v>15</v>
      </c>
      <c r="C154" s="27"/>
      <c r="D154" s="25">
        <v>816</v>
      </c>
      <c r="E154" s="25">
        <v>3405</v>
      </c>
      <c r="F154" s="25">
        <v>4221</v>
      </c>
      <c r="G154" s="26">
        <v>80.668088130774706</v>
      </c>
      <c r="H154" s="27"/>
      <c r="I154" s="25">
        <v>462</v>
      </c>
      <c r="J154" s="25">
        <v>4714</v>
      </c>
      <c r="K154" s="25">
        <v>5176</v>
      </c>
      <c r="L154" s="26">
        <v>91.074188562596603</v>
      </c>
    </row>
    <row r="155" spans="1:12" s="8" customFormat="1" ht="15.75" customHeight="1" x14ac:dyDescent="0.2">
      <c r="A155" s="27" t="s">
        <v>127</v>
      </c>
      <c r="B155" s="27" t="s">
        <v>7</v>
      </c>
      <c r="C155" s="27"/>
      <c r="D155" s="25">
        <v>2727</v>
      </c>
      <c r="E155" s="25">
        <v>4152</v>
      </c>
      <c r="F155" s="25">
        <v>6879</v>
      </c>
      <c r="G155" s="26">
        <v>60.357610117749701</v>
      </c>
      <c r="H155" s="27"/>
      <c r="I155" s="25">
        <v>550</v>
      </c>
      <c r="J155" s="25">
        <v>5194</v>
      </c>
      <c r="K155" s="25">
        <v>5744</v>
      </c>
      <c r="L155" s="26">
        <v>90.424791086350993</v>
      </c>
    </row>
    <row r="156" spans="1:12" s="8" customFormat="1" ht="15.75" customHeight="1" x14ac:dyDescent="0.2">
      <c r="A156" s="27" t="s">
        <v>91</v>
      </c>
      <c r="B156" s="27" t="s">
        <v>23</v>
      </c>
      <c r="C156" s="27"/>
      <c r="D156" s="25">
        <v>1927</v>
      </c>
      <c r="E156" s="25">
        <v>10347</v>
      </c>
      <c r="F156" s="25">
        <v>12274</v>
      </c>
      <c r="G156" s="26">
        <v>84.300146651458405</v>
      </c>
      <c r="H156" s="27"/>
      <c r="I156" s="25">
        <v>1592</v>
      </c>
      <c r="J156" s="25">
        <v>14771</v>
      </c>
      <c r="K156" s="25">
        <v>16363</v>
      </c>
      <c r="L156" s="26">
        <v>90.270732750718096</v>
      </c>
    </row>
    <row r="157" spans="1:12" s="8" customFormat="1" ht="15.75" customHeight="1" x14ac:dyDescent="0.2">
      <c r="A157" s="27" t="s">
        <v>82</v>
      </c>
      <c r="B157" s="27" t="s">
        <v>1</v>
      </c>
      <c r="C157" s="27"/>
      <c r="D157" s="25">
        <v>293</v>
      </c>
      <c r="E157" s="25">
        <v>1343</v>
      </c>
      <c r="F157" s="25">
        <v>1636</v>
      </c>
      <c r="G157" s="26">
        <v>82.0904645476773</v>
      </c>
      <c r="H157" s="27"/>
      <c r="I157" s="25">
        <v>175</v>
      </c>
      <c r="J157" s="25">
        <v>1620</v>
      </c>
      <c r="K157" s="25">
        <v>1795</v>
      </c>
      <c r="L157" s="26">
        <v>90.250696378830099</v>
      </c>
    </row>
    <row r="158" spans="1:12" s="8" customFormat="1" ht="15.75" customHeight="1" x14ac:dyDescent="0.2">
      <c r="A158" s="27" t="s">
        <v>27</v>
      </c>
      <c r="B158" s="27" t="s">
        <v>30</v>
      </c>
      <c r="C158" s="27"/>
      <c r="D158" s="25">
        <v>559</v>
      </c>
      <c r="E158" s="25">
        <v>1880</v>
      </c>
      <c r="F158" s="25">
        <v>2439</v>
      </c>
      <c r="G158" s="26">
        <v>77.080770807708106</v>
      </c>
      <c r="H158" s="27"/>
      <c r="I158" s="25">
        <v>229</v>
      </c>
      <c r="J158" s="25">
        <v>2118</v>
      </c>
      <c r="K158" s="25">
        <v>2347</v>
      </c>
      <c r="L158" s="26">
        <v>90.242863229654901</v>
      </c>
    </row>
    <row r="159" spans="1:12" s="8" customFormat="1" ht="15.75" customHeight="1" x14ac:dyDescent="0.2">
      <c r="A159" s="27" t="s">
        <v>117</v>
      </c>
      <c r="B159" s="27" t="s">
        <v>1</v>
      </c>
      <c r="C159" s="27"/>
      <c r="D159" s="25">
        <v>578</v>
      </c>
      <c r="E159" s="25">
        <v>3984</v>
      </c>
      <c r="F159" s="25">
        <v>4562</v>
      </c>
      <c r="G159" s="26">
        <v>87.330118369136301</v>
      </c>
      <c r="H159" s="27"/>
      <c r="I159" s="25">
        <v>397</v>
      </c>
      <c r="J159" s="25">
        <v>3642</v>
      </c>
      <c r="K159" s="25">
        <v>4039</v>
      </c>
      <c r="L159" s="26">
        <v>90.170834364941797</v>
      </c>
    </row>
    <row r="160" spans="1:12" s="8" customFormat="1" ht="15.75" customHeight="1" x14ac:dyDescent="0.2">
      <c r="A160" s="27" t="s">
        <v>99</v>
      </c>
      <c r="B160" s="27" t="s">
        <v>58</v>
      </c>
      <c r="C160" s="27"/>
      <c r="D160" s="25">
        <v>903</v>
      </c>
      <c r="E160" s="25">
        <v>3707</v>
      </c>
      <c r="F160" s="25">
        <v>4610</v>
      </c>
      <c r="G160" s="26">
        <v>80.412147505422993</v>
      </c>
      <c r="H160" s="27"/>
      <c r="I160" s="25">
        <v>507</v>
      </c>
      <c r="J160" s="25">
        <v>4607</v>
      </c>
      <c r="K160" s="25">
        <v>5114</v>
      </c>
      <c r="L160" s="26">
        <v>90.086038326163504</v>
      </c>
    </row>
    <row r="161" spans="1:12" s="8" customFormat="1" ht="15.75" customHeight="1" x14ac:dyDescent="0.2">
      <c r="A161" s="27" t="s">
        <v>99</v>
      </c>
      <c r="B161" s="27" t="s">
        <v>63</v>
      </c>
      <c r="C161" s="27"/>
      <c r="D161" s="25">
        <v>1530</v>
      </c>
      <c r="E161" s="25">
        <v>3759</v>
      </c>
      <c r="F161" s="25">
        <v>5289</v>
      </c>
      <c r="G161" s="26">
        <v>71.072036301758402</v>
      </c>
      <c r="H161" s="27"/>
      <c r="I161" s="25">
        <v>535</v>
      </c>
      <c r="J161" s="25">
        <v>4855</v>
      </c>
      <c r="K161" s="25">
        <v>5390</v>
      </c>
      <c r="L161" s="26">
        <v>90.074211502782902</v>
      </c>
    </row>
    <row r="162" spans="1:12" s="8" customFormat="1" ht="15.75" customHeight="1" x14ac:dyDescent="0.2">
      <c r="A162" s="27" t="s">
        <v>78</v>
      </c>
      <c r="B162" s="27" t="s">
        <v>8</v>
      </c>
      <c r="C162" s="27"/>
      <c r="D162" s="25">
        <v>1010</v>
      </c>
      <c r="E162" s="25">
        <v>3952</v>
      </c>
      <c r="F162" s="25">
        <v>4962</v>
      </c>
      <c r="G162" s="26">
        <v>79.6453043127771</v>
      </c>
      <c r="H162" s="27"/>
      <c r="I162" s="25">
        <v>599</v>
      </c>
      <c r="J162" s="25">
        <v>5427</v>
      </c>
      <c r="K162" s="25">
        <v>6026</v>
      </c>
      <c r="L162" s="26">
        <v>90.059741121805502</v>
      </c>
    </row>
    <row r="163" spans="1:12" s="8" customFormat="1" ht="15.75" customHeight="1" x14ac:dyDescent="0.2">
      <c r="A163" s="27" t="s">
        <v>13</v>
      </c>
      <c r="B163" s="27" t="s">
        <v>16</v>
      </c>
      <c r="C163" s="27"/>
      <c r="D163" s="25">
        <v>3956</v>
      </c>
      <c r="E163" s="25">
        <v>2315</v>
      </c>
      <c r="F163" s="25">
        <v>6271</v>
      </c>
      <c r="G163" s="26">
        <v>36.915962366448703</v>
      </c>
      <c r="H163" s="27"/>
      <c r="I163" s="25">
        <v>486</v>
      </c>
      <c r="J163" s="25">
        <v>4395</v>
      </c>
      <c r="K163" s="25">
        <v>4881</v>
      </c>
      <c r="L163" s="26">
        <v>90.043023970497799</v>
      </c>
    </row>
    <row r="164" spans="1:12" s="8" customFormat="1" ht="15.75" customHeight="1" x14ac:dyDescent="0.2">
      <c r="A164" s="27" t="s">
        <v>99</v>
      </c>
      <c r="B164" s="27" t="s">
        <v>81</v>
      </c>
      <c r="C164" s="27"/>
      <c r="D164" s="25">
        <v>360</v>
      </c>
      <c r="E164" s="25">
        <v>1866</v>
      </c>
      <c r="F164" s="25">
        <v>2226</v>
      </c>
      <c r="G164" s="26">
        <v>83.827493261455501</v>
      </c>
      <c r="H164" s="27"/>
      <c r="I164" s="25">
        <v>232</v>
      </c>
      <c r="J164" s="25">
        <v>2069</v>
      </c>
      <c r="K164" s="25">
        <v>2301</v>
      </c>
      <c r="L164" s="26">
        <v>89.917427205562802</v>
      </c>
    </row>
    <row r="165" spans="1:12" s="8" customFormat="1" ht="15.75" customHeight="1" x14ac:dyDescent="0.2">
      <c r="A165" s="27" t="s">
        <v>90</v>
      </c>
      <c r="B165" s="27" t="s">
        <v>26</v>
      </c>
      <c r="C165" s="27"/>
      <c r="D165" s="25">
        <v>889</v>
      </c>
      <c r="E165" s="25">
        <v>3186</v>
      </c>
      <c r="F165" s="25">
        <v>4075</v>
      </c>
      <c r="G165" s="26">
        <v>78.184049079754601</v>
      </c>
      <c r="H165" s="27"/>
      <c r="I165" s="25">
        <v>483</v>
      </c>
      <c r="J165" s="25">
        <v>4212</v>
      </c>
      <c r="K165" s="25">
        <v>4695</v>
      </c>
      <c r="L165" s="26">
        <v>89.712460063897794</v>
      </c>
    </row>
    <row r="166" spans="1:12" s="8" customFormat="1" ht="15.75" customHeight="1" x14ac:dyDescent="0.2">
      <c r="A166" s="27" t="s">
        <v>113</v>
      </c>
      <c r="B166" s="27" t="s">
        <v>32</v>
      </c>
      <c r="C166" s="27"/>
      <c r="D166" s="25">
        <v>959</v>
      </c>
      <c r="E166" s="25">
        <v>4103</v>
      </c>
      <c r="F166" s="25">
        <v>5062</v>
      </c>
      <c r="G166" s="26">
        <v>81.054919004346104</v>
      </c>
      <c r="H166" s="27"/>
      <c r="I166" s="25">
        <v>528</v>
      </c>
      <c r="J166" s="25">
        <v>4600</v>
      </c>
      <c r="K166" s="25">
        <v>5128</v>
      </c>
      <c r="L166" s="26">
        <v>89.703588143525707</v>
      </c>
    </row>
    <row r="167" spans="1:12" s="8" customFormat="1" ht="15.75" customHeight="1" x14ac:dyDescent="0.2">
      <c r="A167" s="27" t="s">
        <v>133</v>
      </c>
      <c r="B167" s="27" t="s">
        <v>1</v>
      </c>
      <c r="C167" s="27"/>
      <c r="D167" s="25">
        <v>895</v>
      </c>
      <c r="E167" s="25">
        <v>3777</v>
      </c>
      <c r="F167" s="25">
        <v>4672</v>
      </c>
      <c r="G167" s="26">
        <v>80.843321917808197</v>
      </c>
      <c r="H167" s="27"/>
      <c r="I167" s="25">
        <v>527</v>
      </c>
      <c r="J167" s="25">
        <v>4587</v>
      </c>
      <c r="K167" s="25">
        <v>5114</v>
      </c>
      <c r="L167" s="26">
        <v>89.694955025420398</v>
      </c>
    </row>
    <row r="168" spans="1:12" s="8" customFormat="1" ht="15.75" customHeight="1" x14ac:dyDescent="0.2">
      <c r="A168" s="27" t="s">
        <v>161</v>
      </c>
      <c r="B168" s="27" t="s">
        <v>7</v>
      </c>
      <c r="C168" s="27"/>
      <c r="D168" s="25">
        <v>1651</v>
      </c>
      <c r="E168" s="25">
        <v>2610</v>
      </c>
      <c r="F168" s="25">
        <v>4261</v>
      </c>
      <c r="G168" s="26">
        <v>61.253226942032398</v>
      </c>
      <c r="H168" s="27"/>
      <c r="I168" s="25">
        <v>427</v>
      </c>
      <c r="J168" s="25">
        <v>3621</v>
      </c>
      <c r="K168" s="25">
        <v>4048</v>
      </c>
      <c r="L168" s="26">
        <v>89.451581027667999</v>
      </c>
    </row>
    <row r="169" spans="1:12" s="8" customFormat="1" ht="15.75" customHeight="1" x14ac:dyDescent="0.2">
      <c r="A169" s="27" t="s">
        <v>135</v>
      </c>
      <c r="B169" s="27" t="s">
        <v>26</v>
      </c>
      <c r="C169" s="27"/>
      <c r="D169" s="25">
        <v>803</v>
      </c>
      <c r="E169" s="25">
        <v>2704</v>
      </c>
      <c r="F169" s="25">
        <v>3507</v>
      </c>
      <c r="G169" s="26">
        <v>77.102936983176505</v>
      </c>
      <c r="H169" s="27"/>
      <c r="I169" s="25">
        <v>441</v>
      </c>
      <c r="J169" s="25">
        <v>3689</v>
      </c>
      <c r="K169" s="25">
        <v>4130</v>
      </c>
      <c r="L169" s="26">
        <v>89.322033898305094</v>
      </c>
    </row>
    <row r="170" spans="1:12" s="8" customFormat="1" ht="15.75" customHeight="1" x14ac:dyDescent="0.2">
      <c r="A170" s="27" t="s">
        <v>13</v>
      </c>
      <c r="B170" s="27" t="s">
        <v>19</v>
      </c>
      <c r="C170" s="27"/>
      <c r="D170" s="25">
        <v>801</v>
      </c>
      <c r="E170" s="25">
        <v>2019</v>
      </c>
      <c r="F170" s="25">
        <v>2820</v>
      </c>
      <c r="G170" s="26">
        <v>71.595744680851098</v>
      </c>
      <c r="H170" s="27"/>
      <c r="I170" s="25">
        <v>319</v>
      </c>
      <c r="J170" s="25">
        <v>2658</v>
      </c>
      <c r="K170" s="25">
        <v>2977</v>
      </c>
      <c r="L170" s="26">
        <v>89.284514612025504</v>
      </c>
    </row>
    <row r="171" spans="1:12" s="8" customFormat="1" ht="15.75" customHeight="1" x14ac:dyDescent="0.2">
      <c r="A171" s="27" t="s">
        <v>153</v>
      </c>
      <c r="B171" s="27" t="s">
        <v>63</v>
      </c>
      <c r="C171" s="27"/>
      <c r="D171" s="25">
        <v>2310</v>
      </c>
      <c r="E171" s="25">
        <v>8402</v>
      </c>
      <c r="F171" s="25">
        <v>10712</v>
      </c>
      <c r="G171" s="26">
        <v>78.435399551904396</v>
      </c>
      <c r="H171" s="27"/>
      <c r="I171" s="25">
        <v>1077</v>
      </c>
      <c r="J171" s="25">
        <v>8953</v>
      </c>
      <c r="K171" s="25">
        <v>10030</v>
      </c>
      <c r="L171" s="26">
        <v>89.262213359920196</v>
      </c>
    </row>
    <row r="172" spans="1:12" s="8" customFormat="1" ht="15.75" customHeight="1" x14ac:dyDescent="0.2">
      <c r="A172" s="27" t="s">
        <v>110</v>
      </c>
      <c r="B172" s="27" t="s">
        <v>112</v>
      </c>
      <c r="C172" s="27"/>
      <c r="D172" s="25">
        <v>570</v>
      </c>
      <c r="E172" s="25">
        <v>3164</v>
      </c>
      <c r="F172" s="25">
        <v>3734</v>
      </c>
      <c r="G172" s="26">
        <v>84.734868773433305</v>
      </c>
      <c r="H172" s="27"/>
      <c r="I172" s="25">
        <v>326</v>
      </c>
      <c r="J172" s="25">
        <v>2704</v>
      </c>
      <c r="K172" s="25">
        <v>3030</v>
      </c>
      <c r="L172" s="26">
        <v>89.240924092409202</v>
      </c>
    </row>
    <row r="173" spans="1:12" s="8" customFormat="1" ht="15.75" customHeight="1" x14ac:dyDescent="0.2">
      <c r="A173" s="27" t="s">
        <v>72</v>
      </c>
      <c r="B173" s="27" t="s">
        <v>6</v>
      </c>
      <c r="C173" s="27"/>
      <c r="D173" s="25">
        <v>551</v>
      </c>
      <c r="E173" s="25">
        <v>1808</v>
      </c>
      <c r="F173" s="25">
        <v>2359</v>
      </c>
      <c r="G173" s="26">
        <v>76.642645188639307</v>
      </c>
      <c r="H173" s="27"/>
      <c r="I173" s="25">
        <v>270</v>
      </c>
      <c r="J173" s="25">
        <v>2233</v>
      </c>
      <c r="K173" s="25">
        <v>2503</v>
      </c>
      <c r="L173" s="26">
        <v>89.212944466639996</v>
      </c>
    </row>
    <row r="174" spans="1:12" s="8" customFormat="1" ht="15.75" customHeight="1" x14ac:dyDescent="0.2">
      <c r="A174" s="27" t="s">
        <v>27</v>
      </c>
      <c r="B174" s="27" t="s">
        <v>32</v>
      </c>
      <c r="C174" s="27"/>
      <c r="D174" s="25">
        <v>770</v>
      </c>
      <c r="E174" s="25">
        <v>3264</v>
      </c>
      <c r="F174" s="25">
        <v>4034</v>
      </c>
      <c r="G174" s="26">
        <v>80.912245909766995</v>
      </c>
      <c r="H174" s="27"/>
      <c r="I174" s="25">
        <v>391</v>
      </c>
      <c r="J174" s="25">
        <v>3229</v>
      </c>
      <c r="K174" s="25">
        <v>3620</v>
      </c>
      <c r="L174" s="26">
        <v>89.198895027624303</v>
      </c>
    </row>
    <row r="175" spans="1:12" s="8" customFormat="1" ht="15.75" customHeight="1" x14ac:dyDescent="0.2">
      <c r="A175" s="27" t="s">
        <v>74</v>
      </c>
      <c r="B175" s="27" t="s">
        <v>75</v>
      </c>
      <c r="C175" s="27"/>
      <c r="D175" s="25">
        <v>182</v>
      </c>
      <c r="E175" s="25">
        <v>979</v>
      </c>
      <c r="F175" s="25">
        <v>1161</v>
      </c>
      <c r="G175" s="26">
        <v>84.323858742463401</v>
      </c>
      <c r="H175" s="27"/>
      <c r="I175" s="25">
        <v>115</v>
      </c>
      <c r="J175" s="25">
        <v>939</v>
      </c>
      <c r="K175" s="25">
        <v>1054</v>
      </c>
      <c r="L175" s="26">
        <v>89.089184060721095</v>
      </c>
    </row>
    <row r="176" spans="1:12" s="8" customFormat="1" ht="15.75" customHeight="1" x14ac:dyDescent="0.2">
      <c r="A176" s="27" t="s">
        <v>74</v>
      </c>
      <c r="B176" s="27" t="s">
        <v>26</v>
      </c>
      <c r="C176" s="27"/>
      <c r="D176" s="25">
        <v>686</v>
      </c>
      <c r="E176" s="25">
        <v>2082</v>
      </c>
      <c r="F176" s="25">
        <v>2768</v>
      </c>
      <c r="G176" s="26">
        <v>75.216763005780294</v>
      </c>
      <c r="H176" s="27"/>
      <c r="I176" s="25">
        <v>346</v>
      </c>
      <c r="J176" s="25">
        <v>2760</v>
      </c>
      <c r="K176" s="25">
        <v>3106</v>
      </c>
      <c r="L176" s="26">
        <v>88.860270444301406</v>
      </c>
    </row>
    <row r="177" spans="1:12" s="8" customFormat="1" ht="15.75" customHeight="1" x14ac:dyDescent="0.2">
      <c r="A177" s="27" t="s">
        <v>110</v>
      </c>
      <c r="B177" s="27" t="s">
        <v>111</v>
      </c>
      <c r="C177" s="27"/>
      <c r="D177" s="25">
        <v>808</v>
      </c>
      <c r="E177" s="25">
        <v>2487</v>
      </c>
      <c r="F177" s="25">
        <v>3295</v>
      </c>
      <c r="G177" s="26">
        <v>75.477996965098598</v>
      </c>
      <c r="H177" s="27"/>
      <c r="I177" s="25">
        <v>354</v>
      </c>
      <c r="J177" s="25">
        <v>2803</v>
      </c>
      <c r="K177" s="25">
        <v>3157</v>
      </c>
      <c r="L177" s="26">
        <v>88.786822933164402</v>
      </c>
    </row>
    <row r="178" spans="1:12" s="8" customFormat="1" ht="15.75" customHeight="1" x14ac:dyDescent="0.2">
      <c r="A178" s="27" t="s">
        <v>113</v>
      </c>
      <c r="B178" s="27" t="s">
        <v>8</v>
      </c>
      <c r="C178" s="27"/>
      <c r="D178" s="25">
        <v>467</v>
      </c>
      <c r="E178" s="25">
        <v>2126</v>
      </c>
      <c r="F178" s="25">
        <v>2593</v>
      </c>
      <c r="G178" s="26">
        <v>81.989973004242202</v>
      </c>
      <c r="H178" s="27"/>
      <c r="I178" s="25">
        <v>318</v>
      </c>
      <c r="J178" s="25">
        <v>2496</v>
      </c>
      <c r="K178" s="25">
        <v>2814</v>
      </c>
      <c r="L178" s="26">
        <v>88.699360341151404</v>
      </c>
    </row>
    <row r="179" spans="1:12" s="8" customFormat="1" ht="15.75" customHeight="1" x14ac:dyDescent="0.2">
      <c r="A179" s="27" t="s">
        <v>51</v>
      </c>
      <c r="B179" s="27" t="s">
        <v>33</v>
      </c>
      <c r="C179" s="27"/>
      <c r="D179" s="25">
        <v>2942</v>
      </c>
      <c r="E179" s="25">
        <v>4663</v>
      </c>
      <c r="F179" s="25">
        <v>7605</v>
      </c>
      <c r="G179" s="26">
        <v>61.314924391847498</v>
      </c>
      <c r="H179" s="27"/>
      <c r="I179" s="25">
        <v>833</v>
      </c>
      <c r="J179" s="25">
        <v>6434</v>
      </c>
      <c r="K179" s="25">
        <v>7267</v>
      </c>
      <c r="L179" s="26">
        <v>88.537223063162202</v>
      </c>
    </row>
    <row r="180" spans="1:12" s="8" customFormat="1" ht="15.75" customHeight="1" x14ac:dyDescent="0.2">
      <c r="A180" s="27" t="s">
        <v>85</v>
      </c>
      <c r="B180" s="27" t="s">
        <v>1</v>
      </c>
      <c r="C180" s="27"/>
      <c r="D180" s="25">
        <v>1229</v>
      </c>
      <c r="E180" s="25">
        <v>4522</v>
      </c>
      <c r="F180" s="25">
        <v>5751</v>
      </c>
      <c r="G180" s="26">
        <v>78.629803512432602</v>
      </c>
      <c r="H180" s="27"/>
      <c r="I180" s="25">
        <v>737</v>
      </c>
      <c r="J180" s="25">
        <v>5622</v>
      </c>
      <c r="K180" s="25">
        <v>6359</v>
      </c>
      <c r="L180" s="26">
        <v>88.410127378518595</v>
      </c>
    </row>
    <row r="181" spans="1:12" s="8" customFormat="1" ht="15.75" customHeight="1" x14ac:dyDescent="0.2">
      <c r="A181" s="27" t="s">
        <v>110</v>
      </c>
      <c r="B181" s="27" t="s">
        <v>7</v>
      </c>
      <c r="C181" s="27"/>
      <c r="D181" s="25">
        <v>1363</v>
      </c>
      <c r="E181" s="25">
        <v>3895</v>
      </c>
      <c r="F181" s="25">
        <v>5258</v>
      </c>
      <c r="G181" s="26">
        <v>74.077596044123197</v>
      </c>
      <c r="H181" s="27"/>
      <c r="I181" s="25">
        <v>642</v>
      </c>
      <c r="J181" s="25">
        <v>4869</v>
      </c>
      <c r="K181" s="25">
        <v>5511</v>
      </c>
      <c r="L181" s="26">
        <v>88.3505715841045</v>
      </c>
    </row>
    <row r="182" spans="1:12" s="8" customFormat="1" ht="15.75" customHeight="1" x14ac:dyDescent="0.2">
      <c r="A182" s="27" t="s">
        <v>170</v>
      </c>
      <c r="B182" s="27" t="s">
        <v>26</v>
      </c>
      <c r="C182" s="27"/>
      <c r="D182" s="25">
        <v>754</v>
      </c>
      <c r="E182" s="25">
        <v>3694</v>
      </c>
      <c r="F182" s="25">
        <v>4448</v>
      </c>
      <c r="G182" s="26">
        <v>83.048561151079099</v>
      </c>
      <c r="H182" s="27"/>
      <c r="I182" s="25">
        <v>592</v>
      </c>
      <c r="J182" s="25">
        <v>4353</v>
      </c>
      <c r="K182" s="25">
        <v>4945</v>
      </c>
      <c r="L182" s="26">
        <v>88.028311425682503</v>
      </c>
    </row>
    <row r="183" spans="1:12" s="8" customFormat="1" ht="15.75" customHeight="1" x14ac:dyDescent="0.2">
      <c r="A183" s="27" t="s">
        <v>153</v>
      </c>
      <c r="B183" s="27" t="s">
        <v>6</v>
      </c>
      <c r="C183" s="27"/>
      <c r="D183" s="25">
        <v>667</v>
      </c>
      <c r="E183" s="25">
        <v>1994</v>
      </c>
      <c r="F183" s="25">
        <v>2661</v>
      </c>
      <c r="G183" s="26">
        <v>74.934235249906095</v>
      </c>
      <c r="H183" s="27"/>
      <c r="I183" s="25">
        <v>256</v>
      </c>
      <c r="J183" s="25">
        <v>1874</v>
      </c>
      <c r="K183" s="25">
        <v>2130</v>
      </c>
      <c r="L183" s="26">
        <v>87.981220657277007</v>
      </c>
    </row>
    <row r="184" spans="1:12" s="8" customFormat="1" ht="15.75" customHeight="1" x14ac:dyDescent="0.2">
      <c r="A184" s="27" t="s">
        <v>50</v>
      </c>
      <c r="B184" s="27" t="s">
        <v>23</v>
      </c>
      <c r="C184" s="27"/>
      <c r="D184" s="25">
        <v>907</v>
      </c>
      <c r="E184" s="25">
        <v>3242</v>
      </c>
      <c r="F184" s="25">
        <v>4149</v>
      </c>
      <c r="G184" s="26">
        <v>78.139310677271595</v>
      </c>
      <c r="H184" s="27"/>
      <c r="I184" s="25">
        <v>491</v>
      </c>
      <c r="J184" s="25">
        <v>3429</v>
      </c>
      <c r="K184" s="25">
        <v>3920</v>
      </c>
      <c r="L184" s="26">
        <v>87.474489795918402</v>
      </c>
    </row>
    <row r="185" spans="1:12" s="8" customFormat="1" ht="15.75" customHeight="1" x14ac:dyDescent="0.2">
      <c r="A185" s="27" t="s">
        <v>27</v>
      </c>
      <c r="B185" s="27" t="s">
        <v>35</v>
      </c>
      <c r="C185" s="27"/>
      <c r="D185" s="25">
        <v>431</v>
      </c>
      <c r="E185" s="25">
        <v>1692</v>
      </c>
      <c r="F185" s="25">
        <v>2123</v>
      </c>
      <c r="G185" s="26">
        <v>79.698539802166707</v>
      </c>
      <c r="H185" s="27"/>
      <c r="I185" s="25">
        <v>281</v>
      </c>
      <c r="J185" s="25">
        <v>1947</v>
      </c>
      <c r="K185" s="25">
        <v>2228</v>
      </c>
      <c r="L185" s="26">
        <v>87.387791741472199</v>
      </c>
    </row>
    <row r="186" spans="1:12" s="8" customFormat="1" ht="15.75" customHeight="1" x14ac:dyDescent="0.2">
      <c r="A186" s="27" t="s">
        <v>39</v>
      </c>
      <c r="B186" s="27" t="s">
        <v>40</v>
      </c>
      <c r="C186" s="27"/>
      <c r="D186" s="25">
        <v>1564</v>
      </c>
      <c r="E186" s="25">
        <v>6407</v>
      </c>
      <c r="F186" s="25">
        <v>7971</v>
      </c>
      <c r="G186" s="26">
        <v>80.378873416133501</v>
      </c>
      <c r="H186" s="27"/>
      <c r="I186" s="25">
        <v>935</v>
      </c>
      <c r="J186" s="25">
        <v>6449</v>
      </c>
      <c r="K186" s="25">
        <v>7384</v>
      </c>
      <c r="L186" s="26">
        <v>87.337486457204804</v>
      </c>
    </row>
    <row r="187" spans="1:12" s="8" customFormat="1" ht="15.75" customHeight="1" x14ac:dyDescent="0.2">
      <c r="A187" s="27" t="s">
        <v>78</v>
      </c>
      <c r="B187" s="27" t="s">
        <v>6</v>
      </c>
      <c r="C187" s="27"/>
      <c r="D187" s="25">
        <v>775</v>
      </c>
      <c r="E187" s="25">
        <v>1937</v>
      </c>
      <c r="F187" s="25">
        <v>2712</v>
      </c>
      <c r="G187" s="26">
        <v>71.423303834808294</v>
      </c>
      <c r="H187" s="27"/>
      <c r="I187" s="25">
        <v>334</v>
      </c>
      <c r="J187" s="25">
        <v>2292</v>
      </c>
      <c r="K187" s="25">
        <v>2626</v>
      </c>
      <c r="L187" s="26">
        <v>87.281035795887306</v>
      </c>
    </row>
    <row r="188" spans="1:12" s="8" customFormat="1" ht="15.75" customHeight="1" x14ac:dyDescent="0.2">
      <c r="A188" s="27" t="s">
        <v>113</v>
      </c>
      <c r="B188" s="27" t="s">
        <v>6</v>
      </c>
      <c r="C188" s="27"/>
      <c r="D188" s="25">
        <v>474</v>
      </c>
      <c r="E188" s="25">
        <v>1880</v>
      </c>
      <c r="F188" s="25">
        <v>2354</v>
      </c>
      <c r="G188" s="26">
        <v>79.864061172472404</v>
      </c>
      <c r="H188" s="27"/>
      <c r="I188" s="25">
        <v>332</v>
      </c>
      <c r="J188" s="25">
        <v>2276</v>
      </c>
      <c r="K188" s="25">
        <v>2608</v>
      </c>
      <c r="L188" s="26">
        <v>87.269938650306699</v>
      </c>
    </row>
    <row r="189" spans="1:12" s="8" customFormat="1" ht="15.75" customHeight="1" x14ac:dyDescent="0.2">
      <c r="A189" s="27" t="s">
        <v>74</v>
      </c>
      <c r="B189" s="27" t="s">
        <v>40</v>
      </c>
      <c r="C189" s="27"/>
      <c r="D189" s="25">
        <v>885</v>
      </c>
      <c r="E189" s="25">
        <v>3577</v>
      </c>
      <c r="F189" s="25">
        <v>4462</v>
      </c>
      <c r="G189" s="26">
        <v>80.165844912595205</v>
      </c>
      <c r="H189" s="27"/>
      <c r="I189" s="25">
        <v>526</v>
      </c>
      <c r="J189" s="25">
        <v>3605</v>
      </c>
      <c r="K189" s="25">
        <v>4131</v>
      </c>
      <c r="L189" s="26">
        <v>87.267005567659197</v>
      </c>
    </row>
    <row r="190" spans="1:12" s="8" customFormat="1" ht="15.75" customHeight="1" x14ac:dyDescent="0.2">
      <c r="A190" s="27" t="s">
        <v>25</v>
      </c>
      <c r="B190" s="27" t="s">
        <v>26</v>
      </c>
      <c r="C190" s="27"/>
      <c r="D190" s="25">
        <v>703</v>
      </c>
      <c r="E190" s="25">
        <v>1768</v>
      </c>
      <c r="F190" s="25">
        <v>2471</v>
      </c>
      <c r="G190" s="26">
        <v>71.5499797652772</v>
      </c>
      <c r="H190" s="27"/>
      <c r="I190" s="25">
        <v>346</v>
      </c>
      <c r="J190" s="25">
        <v>2322</v>
      </c>
      <c r="K190" s="25">
        <v>2668</v>
      </c>
      <c r="L190" s="26">
        <v>87.031484257871099</v>
      </c>
    </row>
    <row r="191" spans="1:12" s="8" customFormat="1" ht="15.75" customHeight="1" x14ac:dyDescent="0.2">
      <c r="A191" s="27" t="s">
        <v>72</v>
      </c>
      <c r="B191" s="27" t="s">
        <v>16</v>
      </c>
      <c r="C191" s="27"/>
      <c r="D191" s="25">
        <v>594</v>
      </c>
      <c r="E191" s="25">
        <v>2544</v>
      </c>
      <c r="F191" s="25">
        <v>3138</v>
      </c>
      <c r="G191" s="26">
        <v>81.070745697896697</v>
      </c>
      <c r="H191" s="27"/>
      <c r="I191" s="25">
        <v>380</v>
      </c>
      <c r="J191" s="25">
        <v>2539</v>
      </c>
      <c r="K191" s="25">
        <v>2919</v>
      </c>
      <c r="L191" s="26">
        <v>86.981843096950996</v>
      </c>
    </row>
    <row r="192" spans="1:12" s="8" customFormat="1" ht="15.75" customHeight="1" x14ac:dyDescent="0.2">
      <c r="A192" s="27" t="s">
        <v>83</v>
      </c>
      <c r="B192" s="27" t="s">
        <v>9</v>
      </c>
      <c r="C192" s="27"/>
      <c r="D192" s="25">
        <v>2045</v>
      </c>
      <c r="E192" s="25">
        <v>4796</v>
      </c>
      <c r="F192" s="25">
        <v>6841</v>
      </c>
      <c r="G192" s="26">
        <v>70.1067095453881</v>
      </c>
      <c r="H192" s="27"/>
      <c r="I192" s="25">
        <v>927</v>
      </c>
      <c r="J192" s="25">
        <v>6157</v>
      </c>
      <c r="K192" s="25">
        <v>7084</v>
      </c>
      <c r="L192" s="26">
        <v>86.914172783737996</v>
      </c>
    </row>
    <row r="193" spans="1:12" s="8" customFormat="1" ht="15.75" customHeight="1" x14ac:dyDescent="0.2">
      <c r="A193" s="27" t="s">
        <v>27</v>
      </c>
      <c r="B193" s="27" t="s">
        <v>28</v>
      </c>
      <c r="C193" s="27"/>
      <c r="D193" s="25">
        <v>1233</v>
      </c>
      <c r="E193" s="25">
        <v>2563</v>
      </c>
      <c r="F193" s="25">
        <v>3796</v>
      </c>
      <c r="G193" s="26">
        <v>67.518440463645902</v>
      </c>
      <c r="H193" s="27"/>
      <c r="I193" s="25">
        <v>570</v>
      </c>
      <c r="J193" s="25">
        <v>3629</v>
      </c>
      <c r="K193" s="25">
        <v>4199</v>
      </c>
      <c r="L193" s="26">
        <v>86.4253393665158</v>
      </c>
    </row>
    <row r="194" spans="1:12" s="8" customFormat="1" ht="15.75" customHeight="1" x14ac:dyDescent="0.2">
      <c r="A194" s="27" t="s">
        <v>108</v>
      </c>
      <c r="B194" s="27" t="s">
        <v>71</v>
      </c>
      <c r="C194" s="27"/>
      <c r="D194" s="25">
        <v>1326</v>
      </c>
      <c r="E194" s="25">
        <v>4249</v>
      </c>
      <c r="F194" s="25">
        <v>5575</v>
      </c>
      <c r="G194" s="26">
        <v>76.215246636771298</v>
      </c>
      <c r="H194" s="27"/>
      <c r="I194" s="25">
        <v>611</v>
      </c>
      <c r="J194" s="25">
        <v>3817</v>
      </c>
      <c r="K194" s="25">
        <v>4428</v>
      </c>
      <c r="L194" s="26">
        <v>86.201445347786802</v>
      </c>
    </row>
    <row r="195" spans="1:12" s="8" customFormat="1" ht="15.75" customHeight="1" x14ac:dyDescent="0.2">
      <c r="A195" s="27" t="s">
        <v>138</v>
      </c>
      <c r="B195" s="27" t="s">
        <v>23</v>
      </c>
      <c r="C195" s="27"/>
      <c r="D195" s="25">
        <v>3912</v>
      </c>
      <c r="E195" s="25">
        <v>5951</v>
      </c>
      <c r="F195" s="25">
        <v>9863</v>
      </c>
      <c r="G195" s="26">
        <v>60.336611578627199</v>
      </c>
      <c r="H195" s="27"/>
      <c r="I195" s="25">
        <v>1338</v>
      </c>
      <c r="J195" s="25">
        <v>8309</v>
      </c>
      <c r="K195" s="25">
        <v>9647</v>
      </c>
      <c r="L195" s="26">
        <v>86.130403234166096</v>
      </c>
    </row>
    <row r="196" spans="1:12" s="8" customFormat="1" ht="15.75" customHeight="1" x14ac:dyDescent="0.2">
      <c r="A196" s="27" t="s">
        <v>124</v>
      </c>
      <c r="B196" s="27" t="s">
        <v>26</v>
      </c>
      <c r="C196" s="27"/>
      <c r="D196" s="25">
        <v>2338</v>
      </c>
      <c r="E196" s="25">
        <v>6544</v>
      </c>
      <c r="F196" s="25">
        <v>8882</v>
      </c>
      <c r="G196" s="26">
        <v>73.677099752307996</v>
      </c>
      <c r="H196" s="27"/>
      <c r="I196" s="25">
        <v>1286</v>
      </c>
      <c r="J196" s="25">
        <v>7898</v>
      </c>
      <c r="K196" s="25">
        <v>9184</v>
      </c>
      <c r="L196" s="26">
        <v>85.9973867595819</v>
      </c>
    </row>
    <row r="197" spans="1:12" s="8" customFormat="1" ht="15.75" customHeight="1" x14ac:dyDescent="0.2">
      <c r="A197" s="27" t="s">
        <v>51</v>
      </c>
      <c r="B197" s="27" t="s">
        <v>16</v>
      </c>
      <c r="C197" s="27"/>
      <c r="D197" s="25">
        <v>3904</v>
      </c>
      <c r="E197" s="25">
        <v>4454</v>
      </c>
      <c r="F197" s="25">
        <v>8358</v>
      </c>
      <c r="G197" s="26">
        <v>53.290260827949297</v>
      </c>
      <c r="H197" s="27"/>
      <c r="I197" s="25">
        <v>1075</v>
      </c>
      <c r="J197" s="25">
        <v>6518</v>
      </c>
      <c r="K197" s="25">
        <v>7593</v>
      </c>
      <c r="L197" s="26">
        <v>85.842223100223904</v>
      </c>
    </row>
    <row r="198" spans="1:12" s="8" customFormat="1" ht="15.75" customHeight="1" x14ac:dyDescent="0.2">
      <c r="A198" s="27" t="s">
        <v>127</v>
      </c>
      <c r="B198" s="27" t="s">
        <v>6</v>
      </c>
      <c r="C198" s="27"/>
      <c r="D198" s="25">
        <v>497</v>
      </c>
      <c r="E198" s="25">
        <v>2277</v>
      </c>
      <c r="F198" s="25">
        <v>2774</v>
      </c>
      <c r="G198" s="26">
        <v>82.083633741889003</v>
      </c>
      <c r="H198" s="27"/>
      <c r="I198" s="25">
        <v>366</v>
      </c>
      <c r="J198" s="25">
        <v>2213</v>
      </c>
      <c r="K198" s="25">
        <v>2579</v>
      </c>
      <c r="L198" s="26">
        <v>85.808452888716602</v>
      </c>
    </row>
    <row r="199" spans="1:12" s="8" customFormat="1" ht="15.75" customHeight="1" x14ac:dyDescent="0.2">
      <c r="A199" s="27" t="s">
        <v>124</v>
      </c>
      <c r="B199" s="27" t="s">
        <v>7</v>
      </c>
      <c r="C199" s="27"/>
      <c r="D199" s="25">
        <v>1594</v>
      </c>
      <c r="E199" s="25">
        <v>5183</v>
      </c>
      <c r="F199" s="25">
        <v>6777</v>
      </c>
      <c r="G199" s="26">
        <v>76.479268112734204</v>
      </c>
      <c r="H199" s="27"/>
      <c r="I199" s="25">
        <v>1090</v>
      </c>
      <c r="J199" s="25">
        <v>6528</v>
      </c>
      <c r="K199" s="25">
        <v>7618</v>
      </c>
      <c r="L199" s="26">
        <v>85.691782620110303</v>
      </c>
    </row>
    <row r="200" spans="1:12" s="8" customFormat="1" ht="15.75" customHeight="1" x14ac:dyDescent="0.2">
      <c r="A200" s="27" t="s">
        <v>164</v>
      </c>
      <c r="B200" s="27" t="s">
        <v>10</v>
      </c>
      <c r="C200" s="27"/>
      <c r="D200" s="25">
        <v>1550</v>
      </c>
      <c r="E200" s="25">
        <v>2399</v>
      </c>
      <c r="F200" s="25">
        <v>3949</v>
      </c>
      <c r="G200" s="26">
        <v>60.7495568498354</v>
      </c>
      <c r="H200" s="27"/>
      <c r="I200" s="25">
        <v>506</v>
      </c>
      <c r="J200" s="25">
        <v>2982</v>
      </c>
      <c r="K200" s="25">
        <v>3488</v>
      </c>
      <c r="L200" s="26">
        <v>85.493119266055004</v>
      </c>
    </row>
    <row r="201" spans="1:12" s="8" customFormat="1" ht="15.75" customHeight="1" x14ac:dyDescent="0.2">
      <c r="A201" s="27" t="s">
        <v>126</v>
      </c>
      <c r="B201" s="27" t="s">
        <v>1</v>
      </c>
      <c r="C201" s="27"/>
      <c r="D201" s="25">
        <v>1271</v>
      </c>
      <c r="E201" s="25">
        <v>4378</v>
      </c>
      <c r="F201" s="25">
        <v>5649</v>
      </c>
      <c r="G201" s="26">
        <v>77.500442556204604</v>
      </c>
      <c r="H201" s="27"/>
      <c r="I201" s="25">
        <v>847</v>
      </c>
      <c r="J201" s="25">
        <v>4969</v>
      </c>
      <c r="K201" s="25">
        <v>5816</v>
      </c>
      <c r="L201" s="26">
        <v>85.436726272352104</v>
      </c>
    </row>
    <row r="202" spans="1:12" s="8" customFormat="1" ht="15.75" customHeight="1" x14ac:dyDescent="0.2">
      <c r="A202" s="27" t="s">
        <v>13</v>
      </c>
      <c r="B202" s="27" t="s">
        <v>8</v>
      </c>
      <c r="C202" s="27"/>
      <c r="D202" s="25">
        <v>914</v>
      </c>
      <c r="E202" s="25">
        <v>1987</v>
      </c>
      <c r="F202" s="25">
        <v>2901</v>
      </c>
      <c r="G202" s="26">
        <v>68.493622888659104</v>
      </c>
      <c r="H202" s="27"/>
      <c r="I202" s="25">
        <v>459</v>
      </c>
      <c r="J202" s="25">
        <v>2674</v>
      </c>
      <c r="K202" s="25">
        <v>3133</v>
      </c>
      <c r="L202" s="26">
        <v>85.349505266517696</v>
      </c>
    </row>
    <row r="203" spans="1:12" s="8" customFormat="1" ht="15.75" customHeight="1" x14ac:dyDescent="0.2">
      <c r="A203" s="27" t="s">
        <v>151</v>
      </c>
      <c r="B203" s="27" t="s">
        <v>9</v>
      </c>
      <c r="C203" s="27"/>
      <c r="D203" s="25">
        <v>6791</v>
      </c>
      <c r="E203" s="25">
        <v>20432</v>
      </c>
      <c r="F203" s="25">
        <v>27223</v>
      </c>
      <c r="G203" s="26">
        <v>75.054182125408701</v>
      </c>
      <c r="H203" s="27"/>
      <c r="I203" s="25">
        <v>3555</v>
      </c>
      <c r="J203" s="25">
        <v>20636</v>
      </c>
      <c r="K203" s="25">
        <v>24191</v>
      </c>
      <c r="L203" s="26">
        <v>85.304452068951306</v>
      </c>
    </row>
    <row r="204" spans="1:12" s="8" customFormat="1" ht="15.75" customHeight="1" x14ac:dyDescent="0.2">
      <c r="A204" s="27" t="s">
        <v>119</v>
      </c>
      <c r="B204" s="27" t="s">
        <v>26</v>
      </c>
      <c r="C204" s="27"/>
      <c r="D204" s="25">
        <v>793</v>
      </c>
      <c r="E204" s="25">
        <v>2359</v>
      </c>
      <c r="F204" s="25">
        <v>3152</v>
      </c>
      <c r="G204" s="26">
        <v>74.841370558375601</v>
      </c>
      <c r="H204" s="27"/>
      <c r="I204" s="25">
        <v>457</v>
      </c>
      <c r="J204" s="25">
        <v>2615</v>
      </c>
      <c r="K204" s="25">
        <v>3072</v>
      </c>
      <c r="L204" s="26">
        <v>85.1236979166667</v>
      </c>
    </row>
    <row r="205" spans="1:12" s="8" customFormat="1" ht="15.75" customHeight="1" x14ac:dyDescent="0.2">
      <c r="A205" s="27" t="s">
        <v>163</v>
      </c>
      <c r="B205" s="27" t="s">
        <v>23</v>
      </c>
      <c r="C205" s="27"/>
      <c r="D205" s="25">
        <v>1362</v>
      </c>
      <c r="E205" s="25">
        <v>1995</v>
      </c>
      <c r="F205" s="25">
        <v>3357</v>
      </c>
      <c r="G205" s="26">
        <v>59.428060768543297</v>
      </c>
      <c r="H205" s="27"/>
      <c r="I205" s="25">
        <v>575</v>
      </c>
      <c r="J205" s="25">
        <v>3211</v>
      </c>
      <c r="K205" s="25">
        <v>3786</v>
      </c>
      <c r="L205" s="26">
        <v>84.812466983623906</v>
      </c>
    </row>
    <row r="206" spans="1:12" s="8" customFormat="1" ht="15.75" customHeight="1" x14ac:dyDescent="0.2">
      <c r="A206" s="27" t="s">
        <v>86</v>
      </c>
      <c r="B206" s="27" t="s">
        <v>1</v>
      </c>
      <c r="C206" s="27"/>
      <c r="D206" s="25">
        <v>744</v>
      </c>
      <c r="E206" s="25">
        <v>2292</v>
      </c>
      <c r="F206" s="25">
        <v>3036</v>
      </c>
      <c r="G206" s="26">
        <v>75.494071146245105</v>
      </c>
      <c r="H206" s="27"/>
      <c r="I206" s="25">
        <v>477</v>
      </c>
      <c r="J206" s="25">
        <v>2640</v>
      </c>
      <c r="K206" s="25">
        <v>3117</v>
      </c>
      <c r="L206" s="26">
        <v>84.696823869104904</v>
      </c>
    </row>
    <row r="207" spans="1:12" s="8" customFormat="1" ht="15.75" customHeight="1" x14ac:dyDescent="0.2">
      <c r="A207" s="27" t="s">
        <v>72</v>
      </c>
      <c r="B207" s="27" t="s">
        <v>231</v>
      </c>
      <c r="C207" s="27"/>
      <c r="D207" s="25">
        <v>589</v>
      </c>
      <c r="E207" s="25">
        <v>1373</v>
      </c>
      <c r="F207" s="25">
        <v>1962</v>
      </c>
      <c r="G207" s="26">
        <v>69.979612640163097</v>
      </c>
      <c r="H207" s="27"/>
      <c r="I207" s="25">
        <v>288</v>
      </c>
      <c r="J207" s="25">
        <v>1584</v>
      </c>
      <c r="K207" s="25">
        <v>1872</v>
      </c>
      <c r="L207" s="26">
        <v>84.615384615384599</v>
      </c>
    </row>
    <row r="208" spans="1:12" s="8" customFormat="1" ht="15.75" customHeight="1" x14ac:dyDescent="0.2">
      <c r="A208" s="27" t="s">
        <v>25</v>
      </c>
      <c r="B208" s="27" t="s">
        <v>9</v>
      </c>
      <c r="C208" s="27"/>
      <c r="D208" s="25">
        <v>3470</v>
      </c>
      <c r="E208" s="25">
        <v>15121</v>
      </c>
      <c r="F208" s="25">
        <v>18591</v>
      </c>
      <c r="G208" s="26">
        <v>81.335054596310002</v>
      </c>
      <c r="H208" s="27"/>
      <c r="I208" s="25">
        <v>2530</v>
      </c>
      <c r="J208" s="25">
        <v>13892</v>
      </c>
      <c r="K208" s="25">
        <v>16422</v>
      </c>
      <c r="L208" s="26">
        <v>84.593837535014003</v>
      </c>
    </row>
    <row r="209" spans="1:12" s="8" customFormat="1" ht="15.75" customHeight="1" x14ac:dyDescent="0.2">
      <c r="A209" s="27" t="s">
        <v>50</v>
      </c>
      <c r="B209" s="27" t="s">
        <v>22</v>
      </c>
      <c r="C209" s="27"/>
      <c r="D209" s="25">
        <v>814</v>
      </c>
      <c r="E209" s="25">
        <v>2662</v>
      </c>
      <c r="F209" s="25">
        <v>3476</v>
      </c>
      <c r="G209" s="26">
        <v>76.582278481012693</v>
      </c>
      <c r="H209" s="27"/>
      <c r="I209" s="25">
        <v>639</v>
      </c>
      <c r="J209" s="25">
        <v>3495</v>
      </c>
      <c r="K209" s="25">
        <v>4134</v>
      </c>
      <c r="L209" s="26">
        <v>84.542815674891102</v>
      </c>
    </row>
    <row r="210" spans="1:12" s="8" customFormat="1" ht="15.75" customHeight="1" x14ac:dyDescent="0.2">
      <c r="A210" s="27" t="s">
        <v>5</v>
      </c>
      <c r="B210" s="27" t="s">
        <v>6</v>
      </c>
      <c r="C210" s="27"/>
      <c r="D210" s="25">
        <v>662</v>
      </c>
      <c r="E210" s="25">
        <v>2148</v>
      </c>
      <c r="F210" s="25">
        <v>2810</v>
      </c>
      <c r="G210" s="26">
        <v>76.441281138790004</v>
      </c>
      <c r="H210" s="27"/>
      <c r="I210" s="25">
        <v>462</v>
      </c>
      <c r="J210" s="25">
        <v>2523</v>
      </c>
      <c r="K210" s="25">
        <v>2985</v>
      </c>
      <c r="L210" s="26">
        <v>84.522613065326595</v>
      </c>
    </row>
    <row r="211" spans="1:12" s="8" customFormat="1" ht="15.75" customHeight="1" x14ac:dyDescent="0.2">
      <c r="A211" s="27" t="s">
        <v>150</v>
      </c>
      <c r="B211" s="27" t="s">
        <v>1</v>
      </c>
      <c r="C211" s="27"/>
      <c r="D211" s="25">
        <v>524</v>
      </c>
      <c r="E211" s="25">
        <v>1781</v>
      </c>
      <c r="F211" s="25">
        <v>2305</v>
      </c>
      <c r="G211" s="26">
        <v>77.266811279826499</v>
      </c>
      <c r="H211" s="27"/>
      <c r="I211" s="25">
        <v>383</v>
      </c>
      <c r="J211" s="25">
        <v>2082</v>
      </c>
      <c r="K211" s="25">
        <v>2465</v>
      </c>
      <c r="L211" s="26">
        <v>84.462474645030397</v>
      </c>
    </row>
    <row r="212" spans="1:12" s="8" customFormat="1" ht="15.75" customHeight="1" x14ac:dyDescent="0.2">
      <c r="A212" s="27" t="s">
        <v>136</v>
      </c>
      <c r="B212" s="27" t="s">
        <v>1</v>
      </c>
      <c r="C212" s="27"/>
      <c r="D212" s="25">
        <v>2031</v>
      </c>
      <c r="E212" s="25">
        <v>6989</v>
      </c>
      <c r="F212" s="25">
        <v>9020</v>
      </c>
      <c r="G212" s="26">
        <v>77.483370288248295</v>
      </c>
      <c r="H212" s="27"/>
      <c r="I212" s="25">
        <v>1485</v>
      </c>
      <c r="J212" s="25">
        <v>8061</v>
      </c>
      <c r="K212" s="25">
        <v>9546</v>
      </c>
      <c r="L212" s="26">
        <v>84.443746071652996</v>
      </c>
    </row>
    <row r="213" spans="1:12" s="8" customFormat="1" ht="15.75" customHeight="1" x14ac:dyDescent="0.2">
      <c r="A213" s="27" t="s">
        <v>113</v>
      </c>
      <c r="B213" s="27" t="s">
        <v>16</v>
      </c>
      <c r="C213" s="27"/>
      <c r="D213" s="25">
        <v>664</v>
      </c>
      <c r="E213" s="25">
        <v>2074</v>
      </c>
      <c r="F213" s="25">
        <v>2738</v>
      </c>
      <c r="G213" s="26">
        <v>75.748721694667594</v>
      </c>
      <c r="H213" s="27"/>
      <c r="I213" s="25">
        <v>426</v>
      </c>
      <c r="J213" s="25">
        <v>2287</v>
      </c>
      <c r="K213" s="25">
        <v>2713</v>
      </c>
      <c r="L213" s="26">
        <v>84.297825285661602</v>
      </c>
    </row>
    <row r="214" spans="1:12" s="8" customFormat="1" ht="15.75" customHeight="1" x14ac:dyDescent="0.2">
      <c r="A214" s="27" t="s">
        <v>162</v>
      </c>
      <c r="B214" s="27" t="s">
        <v>26</v>
      </c>
      <c r="C214" s="27"/>
      <c r="D214" s="25">
        <v>815</v>
      </c>
      <c r="E214" s="25">
        <v>1836</v>
      </c>
      <c r="F214" s="25">
        <v>2651</v>
      </c>
      <c r="G214" s="26">
        <v>69.256884194643504</v>
      </c>
      <c r="H214" s="27"/>
      <c r="I214" s="25">
        <v>447</v>
      </c>
      <c r="J214" s="25">
        <v>2369</v>
      </c>
      <c r="K214" s="25">
        <v>2816</v>
      </c>
      <c r="L214" s="26">
        <v>84.126420454545496</v>
      </c>
    </row>
    <row r="215" spans="1:12" s="8" customFormat="1" ht="15.75" customHeight="1" x14ac:dyDescent="0.2">
      <c r="A215" s="27" t="s">
        <v>120</v>
      </c>
      <c r="B215" s="27" t="s">
        <v>22</v>
      </c>
      <c r="C215" s="27"/>
      <c r="D215" s="25">
        <v>1232</v>
      </c>
      <c r="E215" s="25">
        <v>3233</v>
      </c>
      <c r="F215" s="25">
        <v>4465</v>
      </c>
      <c r="G215" s="26">
        <v>72.407614781634905</v>
      </c>
      <c r="H215" s="27"/>
      <c r="I215" s="25">
        <v>754</v>
      </c>
      <c r="J215" s="25">
        <v>3992</v>
      </c>
      <c r="K215" s="25">
        <v>4746</v>
      </c>
      <c r="L215" s="26">
        <v>84.112937210282297</v>
      </c>
    </row>
    <row r="216" spans="1:12" s="8" customFormat="1" ht="15.75" customHeight="1" x14ac:dyDescent="0.2">
      <c r="A216" s="27" t="s">
        <v>161</v>
      </c>
      <c r="B216" s="27" t="s">
        <v>26</v>
      </c>
      <c r="C216" s="27"/>
      <c r="D216" s="25">
        <v>980</v>
      </c>
      <c r="E216" s="25">
        <v>2467</v>
      </c>
      <c r="F216" s="25">
        <v>3447</v>
      </c>
      <c r="G216" s="26">
        <v>71.569480707861899</v>
      </c>
      <c r="H216" s="27"/>
      <c r="I216" s="25">
        <v>559</v>
      </c>
      <c r="J216" s="25">
        <v>2924</v>
      </c>
      <c r="K216" s="25">
        <v>3483</v>
      </c>
      <c r="L216" s="26">
        <v>83.950617283950606</v>
      </c>
    </row>
    <row r="217" spans="1:12" s="8" customFormat="1" ht="15.75" customHeight="1" x14ac:dyDescent="0.2">
      <c r="A217" s="27" t="s">
        <v>134</v>
      </c>
      <c r="B217" s="27" t="s">
        <v>22</v>
      </c>
      <c r="C217" s="27"/>
      <c r="D217" s="25">
        <v>1772</v>
      </c>
      <c r="E217" s="25">
        <v>3641</v>
      </c>
      <c r="F217" s="25">
        <v>5413</v>
      </c>
      <c r="G217" s="26">
        <v>67.263994088305907</v>
      </c>
      <c r="H217" s="27"/>
      <c r="I217" s="25">
        <v>1010</v>
      </c>
      <c r="J217" s="25">
        <v>5263</v>
      </c>
      <c r="K217" s="25">
        <v>6273</v>
      </c>
      <c r="L217" s="26">
        <v>83.899250757213494</v>
      </c>
    </row>
    <row r="218" spans="1:12" s="8" customFormat="1" ht="15.75" customHeight="1" x14ac:dyDescent="0.2">
      <c r="A218" s="27" t="s">
        <v>164</v>
      </c>
      <c r="B218" s="27" t="s">
        <v>63</v>
      </c>
      <c r="C218" s="27"/>
      <c r="D218" s="25">
        <v>722</v>
      </c>
      <c r="E218" s="25">
        <v>2361</v>
      </c>
      <c r="F218" s="25">
        <v>3083</v>
      </c>
      <c r="G218" s="26">
        <v>76.581252027246194</v>
      </c>
      <c r="H218" s="27"/>
      <c r="I218" s="25">
        <v>505</v>
      </c>
      <c r="J218" s="25">
        <v>2614</v>
      </c>
      <c r="K218" s="25">
        <v>3119</v>
      </c>
      <c r="L218" s="26">
        <v>83.808913113177297</v>
      </c>
    </row>
    <row r="219" spans="1:12" s="8" customFormat="1" ht="15.75" customHeight="1" x14ac:dyDescent="0.2">
      <c r="A219" s="27" t="s">
        <v>127</v>
      </c>
      <c r="B219" s="27" t="s">
        <v>9</v>
      </c>
      <c r="C219" s="27"/>
      <c r="D219" s="25">
        <v>2315</v>
      </c>
      <c r="E219" s="25">
        <v>4835</v>
      </c>
      <c r="F219" s="25">
        <v>7150</v>
      </c>
      <c r="G219" s="26">
        <v>67.622377622377599</v>
      </c>
      <c r="H219" s="27"/>
      <c r="I219" s="25">
        <v>1062</v>
      </c>
      <c r="J219" s="25">
        <v>5483</v>
      </c>
      <c r="K219" s="25">
        <v>6545</v>
      </c>
      <c r="L219" s="26">
        <v>83.773873185637896</v>
      </c>
    </row>
    <row r="220" spans="1:12" s="8" customFormat="1" ht="15.75" customHeight="1" x14ac:dyDescent="0.2">
      <c r="A220" s="27" t="s">
        <v>144</v>
      </c>
      <c r="B220" s="27" t="s">
        <v>23</v>
      </c>
      <c r="C220" s="27"/>
      <c r="D220" s="25">
        <v>3645</v>
      </c>
      <c r="E220" s="25">
        <v>12527</v>
      </c>
      <c r="F220" s="25">
        <v>16172</v>
      </c>
      <c r="G220" s="26">
        <v>77.461043779371806</v>
      </c>
      <c r="H220" s="27"/>
      <c r="I220" s="25">
        <v>2496</v>
      </c>
      <c r="J220" s="25">
        <v>12574</v>
      </c>
      <c r="K220" s="25">
        <v>15070</v>
      </c>
      <c r="L220" s="26">
        <v>83.437292634372895</v>
      </c>
    </row>
    <row r="221" spans="1:12" s="8" customFormat="1" ht="15.75" customHeight="1" x14ac:dyDescent="0.2">
      <c r="A221" s="27" t="s">
        <v>138</v>
      </c>
      <c r="B221" s="27" t="s">
        <v>22</v>
      </c>
      <c r="C221" s="27"/>
      <c r="D221" s="25">
        <v>1132</v>
      </c>
      <c r="E221" s="25">
        <v>1938</v>
      </c>
      <c r="F221" s="25">
        <v>3070</v>
      </c>
      <c r="G221" s="26">
        <v>63.127035830618901</v>
      </c>
      <c r="H221" s="27"/>
      <c r="I221" s="25">
        <v>550</v>
      </c>
      <c r="J221" s="25">
        <v>2692</v>
      </c>
      <c r="K221" s="25">
        <v>3242</v>
      </c>
      <c r="L221" s="26">
        <v>83.035163479333704</v>
      </c>
    </row>
    <row r="222" spans="1:12" s="8" customFormat="1" ht="15.75" customHeight="1" x14ac:dyDescent="0.2">
      <c r="A222" s="27" t="s">
        <v>51</v>
      </c>
      <c r="B222" s="27" t="s">
        <v>53</v>
      </c>
      <c r="C222" s="27"/>
      <c r="D222" s="25">
        <v>977</v>
      </c>
      <c r="E222" s="25">
        <v>4310</v>
      </c>
      <c r="F222" s="25">
        <v>5287</v>
      </c>
      <c r="G222" s="26">
        <v>81.520711178362006</v>
      </c>
      <c r="H222" s="27"/>
      <c r="I222" s="25">
        <v>797</v>
      </c>
      <c r="J222" s="25">
        <v>3857</v>
      </c>
      <c r="K222" s="25">
        <v>4654</v>
      </c>
      <c r="L222" s="26">
        <v>82.874946282767496</v>
      </c>
    </row>
    <row r="223" spans="1:12" s="8" customFormat="1" ht="15.75" customHeight="1" x14ac:dyDescent="0.2">
      <c r="A223" s="27" t="s">
        <v>96</v>
      </c>
      <c r="B223" s="27" t="s">
        <v>26</v>
      </c>
      <c r="C223" s="27"/>
      <c r="D223" s="25">
        <v>1950</v>
      </c>
      <c r="E223" s="25">
        <v>4221</v>
      </c>
      <c r="F223" s="25">
        <v>6171</v>
      </c>
      <c r="G223" s="26">
        <v>68.400583373845393</v>
      </c>
      <c r="H223" s="27"/>
      <c r="I223" s="25">
        <v>1068</v>
      </c>
      <c r="J223" s="25">
        <v>5132</v>
      </c>
      <c r="K223" s="25">
        <v>6200</v>
      </c>
      <c r="L223" s="26">
        <v>82.774193548387103</v>
      </c>
    </row>
    <row r="224" spans="1:12" s="8" customFormat="1" ht="15.75" customHeight="1" x14ac:dyDescent="0.2">
      <c r="A224" s="27" t="s">
        <v>78</v>
      </c>
      <c r="B224" s="27" t="s">
        <v>80</v>
      </c>
      <c r="C224" s="27"/>
      <c r="D224" s="25">
        <v>993</v>
      </c>
      <c r="E224" s="25">
        <v>2650</v>
      </c>
      <c r="F224" s="25">
        <v>3643</v>
      </c>
      <c r="G224" s="26">
        <v>72.742245402141094</v>
      </c>
      <c r="H224" s="27"/>
      <c r="I224" s="25">
        <v>653</v>
      </c>
      <c r="J224" s="25">
        <v>3105</v>
      </c>
      <c r="K224" s="25">
        <v>3758</v>
      </c>
      <c r="L224" s="26">
        <v>82.623736029803098</v>
      </c>
    </row>
    <row r="225" spans="1:12" s="8" customFormat="1" ht="15.75" customHeight="1" x14ac:dyDescent="0.2">
      <c r="A225" s="27" t="s">
        <v>70</v>
      </c>
      <c r="B225" s="27" t="s">
        <v>9</v>
      </c>
      <c r="C225" s="27"/>
      <c r="D225" s="25">
        <v>1978</v>
      </c>
      <c r="E225" s="25">
        <v>4118</v>
      </c>
      <c r="F225" s="25">
        <v>6096</v>
      </c>
      <c r="G225" s="26">
        <v>67.552493438320198</v>
      </c>
      <c r="H225" s="27"/>
      <c r="I225" s="25">
        <v>1144</v>
      </c>
      <c r="J225" s="25">
        <v>5338</v>
      </c>
      <c r="K225" s="25">
        <v>6482</v>
      </c>
      <c r="L225" s="26">
        <v>82.351126195618605</v>
      </c>
    </row>
    <row r="226" spans="1:12" s="8" customFormat="1" ht="15.75" customHeight="1" x14ac:dyDescent="0.2">
      <c r="A226" s="27" t="s">
        <v>91</v>
      </c>
      <c r="B226" s="27" t="s">
        <v>22</v>
      </c>
      <c r="C226" s="27"/>
      <c r="D226" s="25">
        <v>3312</v>
      </c>
      <c r="E226" s="25">
        <v>8916</v>
      </c>
      <c r="F226" s="25">
        <v>12228</v>
      </c>
      <c r="G226" s="26">
        <v>72.914622178606507</v>
      </c>
      <c r="H226" s="27"/>
      <c r="I226" s="25">
        <v>1716</v>
      </c>
      <c r="J226" s="25">
        <v>7987</v>
      </c>
      <c r="K226" s="25">
        <v>9703</v>
      </c>
      <c r="L226" s="26">
        <v>82.314748016077502</v>
      </c>
    </row>
    <row r="227" spans="1:12" s="8" customFormat="1" ht="15.75" customHeight="1" x14ac:dyDescent="0.2">
      <c r="A227" s="27" t="s">
        <v>27</v>
      </c>
      <c r="B227" s="27" t="s">
        <v>8</v>
      </c>
      <c r="C227" s="27"/>
      <c r="D227" s="25">
        <v>1392</v>
      </c>
      <c r="E227" s="25">
        <v>2755</v>
      </c>
      <c r="F227" s="25">
        <v>4147</v>
      </c>
      <c r="G227" s="26">
        <v>66.433566433566398</v>
      </c>
      <c r="H227" s="27"/>
      <c r="I227" s="25">
        <v>692</v>
      </c>
      <c r="J227" s="25">
        <v>3220</v>
      </c>
      <c r="K227" s="25">
        <v>3912</v>
      </c>
      <c r="L227" s="26">
        <v>82.310838445807804</v>
      </c>
    </row>
    <row r="228" spans="1:12" s="8" customFormat="1" ht="15.75" customHeight="1" x14ac:dyDescent="0.2">
      <c r="A228" s="27" t="s">
        <v>156</v>
      </c>
      <c r="B228" s="27" t="s">
        <v>22</v>
      </c>
      <c r="C228" s="27"/>
      <c r="D228" s="25">
        <v>1343</v>
      </c>
      <c r="E228" s="25">
        <v>3272</v>
      </c>
      <c r="F228" s="25">
        <v>4615</v>
      </c>
      <c r="G228" s="26">
        <v>70.899241603467004</v>
      </c>
      <c r="H228" s="27"/>
      <c r="I228" s="25">
        <v>799</v>
      </c>
      <c r="J228" s="25">
        <v>3666</v>
      </c>
      <c r="K228" s="25">
        <v>4465</v>
      </c>
      <c r="L228" s="26">
        <v>82.105263157894697</v>
      </c>
    </row>
    <row r="229" spans="1:12" s="8" customFormat="1" ht="15.75" customHeight="1" x14ac:dyDescent="0.2">
      <c r="A229" s="27" t="s">
        <v>12</v>
      </c>
      <c r="B229" s="27" t="s">
        <v>1</v>
      </c>
      <c r="C229" s="27"/>
      <c r="D229" s="25">
        <v>4116</v>
      </c>
      <c r="E229" s="25">
        <v>7921</v>
      </c>
      <c r="F229" s="25">
        <v>12037</v>
      </c>
      <c r="G229" s="26">
        <v>65.805433247486903</v>
      </c>
      <c r="H229" s="27"/>
      <c r="I229" s="25">
        <v>2052</v>
      </c>
      <c r="J229" s="25">
        <v>9408</v>
      </c>
      <c r="K229" s="25">
        <v>11460</v>
      </c>
      <c r="L229" s="26">
        <v>82.094240837696304</v>
      </c>
    </row>
    <row r="230" spans="1:12" s="8" customFormat="1" ht="15.75" customHeight="1" x14ac:dyDescent="0.2">
      <c r="A230" s="27" t="s">
        <v>110</v>
      </c>
      <c r="B230" s="27" t="s">
        <v>55</v>
      </c>
      <c r="C230" s="27"/>
      <c r="D230" s="25">
        <v>1138</v>
      </c>
      <c r="E230" s="25">
        <v>2243</v>
      </c>
      <c r="F230" s="25">
        <v>3381</v>
      </c>
      <c r="G230" s="26">
        <v>66.341319136350194</v>
      </c>
      <c r="H230" s="27"/>
      <c r="I230" s="25">
        <v>620</v>
      </c>
      <c r="J230" s="25">
        <v>2827</v>
      </c>
      <c r="K230" s="25">
        <v>3447</v>
      </c>
      <c r="L230" s="26">
        <v>82.013344937626897</v>
      </c>
    </row>
    <row r="231" spans="1:12" s="8" customFormat="1" ht="15.75" customHeight="1" x14ac:dyDescent="0.2">
      <c r="A231" s="27" t="s">
        <v>25</v>
      </c>
      <c r="B231" s="27" t="s">
        <v>7</v>
      </c>
      <c r="C231" s="27"/>
      <c r="D231" s="25">
        <v>1977</v>
      </c>
      <c r="E231" s="25">
        <v>2647</v>
      </c>
      <c r="F231" s="25">
        <v>4624</v>
      </c>
      <c r="G231" s="26">
        <v>57.244809688581299</v>
      </c>
      <c r="H231" s="27"/>
      <c r="I231" s="25">
        <v>643</v>
      </c>
      <c r="J231" s="25">
        <v>2931</v>
      </c>
      <c r="K231" s="25">
        <v>3574</v>
      </c>
      <c r="L231" s="26">
        <v>82.008953553441501</v>
      </c>
    </row>
    <row r="232" spans="1:12" s="8" customFormat="1" ht="15.75" customHeight="1" x14ac:dyDescent="0.2">
      <c r="A232" s="27" t="s">
        <v>70</v>
      </c>
      <c r="B232" s="27" t="s">
        <v>26</v>
      </c>
      <c r="C232" s="27"/>
      <c r="D232" s="25">
        <v>1988</v>
      </c>
      <c r="E232" s="25">
        <v>4177</v>
      </c>
      <c r="F232" s="25">
        <v>6165</v>
      </c>
      <c r="G232" s="26">
        <v>67.7534468775345</v>
      </c>
      <c r="H232" s="27"/>
      <c r="I232" s="25">
        <v>1308</v>
      </c>
      <c r="J232" s="25">
        <v>5920</v>
      </c>
      <c r="K232" s="25">
        <v>7228</v>
      </c>
      <c r="L232" s="26">
        <v>81.903707802988393</v>
      </c>
    </row>
    <row r="233" spans="1:12" s="8" customFormat="1" ht="15.75" customHeight="1" x14ac:dyDescent="0.2">
      <c r="A233" s="27" t="s">
        <v>158</v>
      </c>
      <c r="B233" s="27" t="s">
        <v>9</v>
      </c>
      <c r="C233" s="27"/>
      <c r="D233" s="25">
        <v>1797</v>
      </c>
      <c r="E233" s="25">
        <v>4590</v>
      </c>
      <c r="F233" s="25">
        <v>6387</v>
      </c>
      <c r="G233" s="26">
        <v>71.864725223109403</v>
      </c>
      <c r="H233" s="27"/>
      <c r="I233" s="25">
        <v>1140</v>
      </c>
      <c r="J233" s="25">
        <v>5078</v>
      </c>
      <c r="K233" s="25">
        <v>6218</v>
      </c>
      <c r="L233" s="26">
        <v>81.666130588613697</v>
      </c>
    </row>
    <row r="234" spans="1:12" s="8" customFormat="1" ht="15.75" customHeight="1" x14ac:dyDescent="0.2">
      <c r="A234" s="27" t="s">
        <v>51</v>
      </c>
      <c r="B234" s="27" t="s">
        <v>57</v>
      </c>
      <c r="C234" s="27"/>
      <c r="D234" s="25">
        <v>19061</v>
      </c>
      <c r="E234" s="25">
        <v>67786</v>
      </c>
      <c r="F234" s="25">
        <v>86847</v>
      </c>
      <c r="G234" s="26">
        <v>78.052206754407194</v>
      </c>
      <c r="H234" s="27"/>
      <c r="I234" s="25">
        <v>12838</v>
      </c>
      <c r="J234" s="25">
        <v>57125</v>
      </c>
      <c r="K234" s="25">
        <v>69963</v>
      </c>
      <c r="L234" s="26">
        <v>81.650300873318798</v>
      </c>
    </row>
    <row r="235" spans="1:12" s="8" customFormat="1" ht="15.75" customHeight="1" x14ac:dyDescent="0.2">
      <c r="A235" s="27" t="s">
        <v>78</v>
      </c>
      <c r="B235" s="27" t="s">
        <v>16</v>
      </c>
      <c r="C235" s="27"/>
      <c r="D235" s="25">
        <v>1688</v>
      </c>
      <c r="E235" s="25">
        <v>4813</v>
      </c>
      <c r="F235" s="25">
        <v>6501</v>
      </c>
      <c r="G235" s="26">
        <v>74.034763882479595</v>
      </c>
      <c r="H235" s="27"/>
      <c r="I235" s="25">
        <v>717</v>
      </c>
      <c r="J235" s="25">
        <v>3153</v>
      </c>
      <c r="K235" s="25">
        <v>3870</v>
      </c>
      <c r="L235" s="26">
        <v>81.472868217054298</v>
      </c>
    </row>
    <row r="236" spans="1:12" s="8" customFormat="1" ht="15.75" customHeight="1" x14ac:dyDescent="0.2">
      <c r="A236" s="27" t="s">
        <v>110</v>
      </c>
      <c r="B236" s="27" t="s">
        <v>8</v>
      </c>
      <c r="C236" s="27"/>
      <c r="D236" s="25">
        <v>638</v>
      </c>
      <c r="E236" s="25">
        <v>1340</v>
      </c>
      <c r="F236" s="25">
        <v>1978</v>
      </c>
      <c r="G236" s="26">
        <v>67.745197168857402</v>
      </c>
      <c r="H236" s="27"/>
      <c r="I236" s="25">
        <v>317</v>
      </c>
      <c r="J236" s="25">
        <v>1394</v>
      </c>
      <c r="K236" s="25">
        <v>1711</v>
      </c>
      <c r="L236" s="26">
        <v>81.4728229105786</v>
      </c>
    </row>
    <row r="237" spans="1:12" s="8" customFormat="1" ht="15.75" customHeight="1" x14ac:dyDescent="0.2">
      <c r="A237" s="27" t="s">
        <v>13</v>
      </c>
      <c r="B237" s="27" t="s">
        <v>6</v>
      </c>
      <c r="C237" s="27"/>
      <c r="D237" s="25">
        <v>1094</v>
      </c>
      <c r="E237" s="25">
        <v>1993</v>
      </c>
      <c r="F237" s="25">
        <v>3087</v>
      </c>
      <c r="G237" s="26">
        <v>64.561062520246196</v>
      </c>
      <c r="H237" s="27"/>
      <c r="I237" s="25">
        <v>592</v>
      </c>
      <c r="J237" s="25">
        <v>2603</v>
      </c>
      <c r="K237" s="25">
        <v>3195</v>
      </c>
      <c r="L237" s="26">
        <v>81.471048513301994</v>
      </c>
    </row>
    <row r="238" spans="1:12" s="8" customFormat="1" ht="15.75" customHeight="1" x14ac:dyDescent="0.2">
      <c r="A238" s="27" t="s">
        <v>97</v>
      </c>
      <c r="B238" s="27" t="s">
        <v>1</v>
      </c>
      <c r="C238" s="27"/>
      <c r="D238" s="25">
        <v>1210</v>
      </c>
      <c r="E238" s="25">
        <v>2077</v>
      </c>
      <c r="F238" s="25">
        <v>3287</v>
      </c>
      <c r="G238" s="26">
        <v>63.188317614846397</v>
      </c>
      <c r="H238" s="27"/>
      <c r="I238" s="25">
        <v>656</v>
      </c>
      <c r="J238" s="25">
        <v>2883</v>
      </c>
      <c r="K238" s="25">
        <v>3539</v>
      </c>
      <c r="L238" s="26">
        <v>81.4636903079966</v>
      </c>
    </row>
    <row r="239" spans="1:12" s="8" customFormat="1" ht="15.75" customHeight="1" x14ac:dyDescent="0.2">
      <c r="A239" s="27" t="s">
        <v>70</v>
      </c>
      <c r="B239" s="27" t="s">
        <v>7</v>
      </c>
      <c r="C239" s="27"/>
      <c r="D239" s="25">
        <v>2078</v>
      </c>
      <c r="E239" s="25">
        <v>3202</v>
      </c>
      <c r="F239" s="25">
        <v>5280</v>
      </c>
      <c r="G239" s="26">
        <v>60.643939393939398</v>
      </c>
      <c r="H239" s="27"/>
      <c r="I239" s="25">
        <v>946</v>
      </c>
      <c r="J239" s="25">
        <v>4145</v>
      </c>
      <c r="K239" s="25">
        <v>5091</v>
      </c>
      <c r="L239" s="26">
        <v>81.418188960911394</v>
      </c>
    </row>
    <row r="240" spans="1:12" s="8" customFormat="1" ht="15.75" customHeight="1" x14ac:dyDescent="0.2">
      <c r="A240" s="27" t="s">
        <v>72</v>
      </c>
      <c r="B240" s="27" t="s">
        <v>14</v>
      </c>
      <c r="C240" s="27"/>
      <c r="D240" s="25">
        <v>2844</v>
      </c>
      <c r="E240" s="25">
        <v>3574</v>
      </c>
      <c r="F240" s="25">
        <v>6418</v>
      </c>
      <c r="G240" s="26">
        <v>55.687129947023998</v>
      </c>
      <c r="H240" s="27"/>
      <c r="I240" s="25">
        <v>1056</v>
      </c>
      <c r="J240" s="25">
        <v>4579</v>
      </c>
      <c r="K240" s="25">
        <v>5635</v>
      </c>
      <c r="L240" s="26">
        <v>81.259982253771099</v>
      </c>
    </row>
    <row r="241" spans="1:12" s="8" customFormat="1" ht="15.75" customHeight="1" x14ac:dyDescent="0.2">
      <c r="A241" s="27" t="s">
        <v>137</v>
      </c>
      <c r="B241" s="27" t="s">
        <v>1</v>
      </c>
      <c r="C241" s="27"/>
      <c r="D241" s="25">
        <v>939</v>
      </c>
      <c r="E241" s="25">
        <v>2595</v>
      </c>
      <c r="F241" s="25">
        <v>3534</v>
      </c>
      <c r="G241" s="26">
        <v>73.429541595925301</v>
      </c>
      <c r="H241" s="27"/>
      <c r="I241" s="25">
        <v>748</v>
      </c>
      <c r="J241" s="25">
        <v>3231</v>
      </c>
      <c r="K241" s="25">
        <v>3979</v>
      </c>
      <c r="L241" s="26">
        <v>81.201306861020399</v>
      </c>
    </row>
    <row r="242" spans="1:12" s="8" customFormat="1" ht="15.75" customHeight="1" x14ac:dyDescent="0.2">
      <c r="A242" s="27" t="s">
        <v>87</v>
      </c>
      <c r="B242" s="27" t="s">
        <v>23</v>
      </c>
      <c r="C242" s="27"/>
      <c r="D242" s="25">
        <v>1830</v>
      </c>
      <c r="E242" s="25">
        <v>4917</v>
      </c>
      <c r="F242" s="25">
        <v>6747</v>
      </c>
      <c r="G242" s="26">
        <v>72.876834148510397</v>
      </c>
      <c r="H242" s="27"/>
      <c r="I242" s="25">
        <v>1420</v>
      </c>
      <c r="J242" s="25">
        <v>6021</v>
      </c>
      <c r="K242" s="25">
        <v>7441</v>
      </c>
      <c r="L242" s="26">
        <v>80.916543475339296</v>
      </c>
    </row>
    <row r="243" spans="1:12" s="8" customFormat="1" ht="15.75" customHeight="1" x14ac:dyDescent="0.2">
      <c r="A243" s="27" t="s">
        <v>68</v>
      </c>
      <c r="B243" s="27" t="s">
        <v>1</v>
      </c>
      <c r="C243" s="27"/>
      <c r="D243" s="25">
        <v>3831</v>
      </c>
      <c r="E243" s="25">
        <v>6789</v>
      </c>
      <c r="F243" s="25">
        <v>10620</v>
      </c>
      <c r="G243" s="26">
        <v>63.926553672316402</v>
      </c>
      <c r="H243" s="27"/>
      <c r="I243" s="25">
        <v>2681</v>
      </c>
      <c r="J243" s="25">
        <v>11275</v>
      </c>
      <c r="K243" s="25">
        <v>13956</v>
      </c>
      <c r="L243" s="26">
        <v>80.789624534250507</v>
      </c>
    </row>
    <row r="244" spans="1:12" s="8" customFormat="1" ht="15.75" customHeight="1" x14ac:dyDescent="0.2">
      <c r="A244" s="27" t="s">
        <v>76</v>
      </c>
      <c r="B244" s="27" t="s">
        <v>1</v>
      </c>
      <c r="C244" s="27"/>
      <c r="D244" s="25">
        <v>842</v>
      </c>
      <c r="E244" s="25">
        <v>2426</v>
      </c>
      <c r="F244" s="25">
        <v>3268</v>
      </c>
      <c r="G244" s="26">
        <v>74.235006119950995</v>
      </c>
      <c r="H244" s="27"/>
      <c r="I244" s="25">
        <v>665</v>
      </c>
      <c r="J244" s="25">
        <v>2794</v>
      </c>
      <c r="K244" s="25">
        <v>3459</v>
      </c>
      <c r="L244" s="26">
        <v>80.774790401850197</v>
      </c>
    </row>
    <row r="245" spans="1:12" s="8" customFormat="1" ht="15.75" customHeight="1" x14ac:dyDescent="0.2">
      <c r="A245" s="27" t="s">
        <v>0</v>
      </c>
      <c r="B245" s="27" t="s">
        <v>1</v>
      </c>
      <c r="C245" s="27"/>
      <c r="D245" s="25">
        <v>2560</v>
      </c>
      <c r="E245" s="25">
        <v>4974</v>
      </c>
      <c r="F245" s="25">
        <v>7534</v>
      </c>
      <c r="G245" s="26">
        <v>66.020706132200701</v>
      </c>
      <c r="H245" s="27"/>
      <c r="I245" s="25">
        <v>2115</v>
      </c>
      <c r="J245" s="25">
        <v>8774</v>
      </c>
      <c r="K245" s="25">
        <v>10889</v>
      </c>
      <c r="L245" s="26">
        <v>80.576728808889698</v>
      </c>
    </row>
    <row r="246" spans="1:12" s="8" customFormat="1" ht="15.75" customHeight="1" x14ac:dyDescent="0.2">
      <c r="A246" s="27" t="s">
        <v>130</v>
      </c>
      <c r="B246" s="27" t="s">
        <v>1</v>
      </c>
      <c r="C246" s="27"/>
      <c r="D246" s="25">
        <v>2117</v>
      </c>
      <c r="E246" s="25">
        <v>4168</v>
      </c>
      <c r="F246" s="25">
        <v>6285</v>
      </c>
      <c r="G246" s="26">
        <v>66.316626889419297</v>
      </c>
      <c r="H246" s="27"/>
      <c r="I246" s="25">
        <v>1503</v>
      </c>
      <c r="J246" s="25">
        <v>6124</v>
      </c>
      <c r="K246" s="25">
        <v>7627</v>
      </c>
      <c r="L246" s="26">
        <v>80.293693457453799</v>
      </c>
    </row>
    <row r="247" spans="1:12" s="8" customFormat="1" ht="15.75" customHeight="1" x14ac:dyDescent="0.2">
      <c r="A247" s="27" t="s">
        <v>62</v>
      </c>
      <c r="B247" s="27" t="s">
        <v>7</v>
      </c>
      <c r="C247" s="27"/>
      <c r="D247" s="25">
        <v>946</v>
      </c>
      <c r="E247" s="25">
        <v>2966</v>
      </c>
      <c r="F247" s="25">
        <v>3912</v>
      </c>
      <c r="G247" s="26">
        <v>75.8179959100204</v>
      </c>
      <c r="H247" s="27"/>
      <c r="I247" s="25">
        <v>743</v>
      </c>
      <c r="J247" s="25">
        <v>3019</v>
      </c>
      <c r="K247" s="25">
        <v>3762</v>
      </c>
      <c r="L247" s="26">
        <v>80.249867091972405</v>
      </c>
    </row>
    <row r="248" spans="1:12" s="8" customFormat="1" ht="15.75" customHeight="1" x14ac:dyDescent="0.2">
      <c r="A248" s="27" t="s">
        <v>127</v>
      </c>
      <c r="B248" s="27" t="s">
        <v>251</v>
      </c>
      <c r="C248" s="27"/>
      <c r="D248" s="25">
        <v>2207</v>
      </c>
      <c r="E248" s="25">
        <v>7019</v>
      </c>
      <c r="F248" s="25">
        <v>9226</v>
      </c>
      <c r="G248" s="26">
        <v>76.078473878170399</v>
      </c>
      <c r="H248" s="27"/>
      <c r="I248" s="25">
        <v>1397</v>
      </c>
      <c r="J248" s="25">
        <v>5655</v>
      </c>
      <c r="K248" s="25">
        <v>7052</v>
      </c>
      <c r="L248" s="26">
        <v>80.190017016449204</v>
      </c>
    </row>
    <row r="249" spans="1:12" s="8" customFormat="1" ht="15.75" customHeight="1" x14ac:dyDescent="0.2">
      <c r="A249" s="27" t="s">
        <v>161</v>
      </c>
      <c r="B249" s="27" t="s">
        <v>9</v>
      </c>
      <c r="C249" s="27"/>
      <c r="D249" s="25">
        <v>4296</v>
      </c>
      <c r="E249" s="25">
        <v>8734</v>
      </c>
      <c r="F249" s="25">
        <v>13030</v>
      </c>
      <c r="G249" s="26">
        <v>67.0299309286262</v>
      </c>
      <c r="H249" s="27"/>
      <c r="I249" s="25">
        <v>2989</v>
      </c>
      <c r="J249" s="25">
        <v>11843</v>
      </c>
      <c r="K249" s="25">
        <v>14832</v>
      </c>
      <c r="L249" s="26">
        <v>79.847626752966605</v>
      </c>
    </row>
    <row r="250" spans="1:12" s="8" customFormat="1" ht="15.75" customHeight="1" x14ac:dyDescent="0.2">
      <c r="A250" s="27" t="s">
        <v>72</v>
      </c>
      <c r="B250" s="27" t="s">
        <v>7</v>
      </c>
      <c r="C250" s="27"/>
      <c r="D250" s="25">
        <v>2324</v>
      </c>
      <c r="E250" s="25">
        <v>2887</v>
      </c>
      <c r="F250" s="25">
        <v>5211</v>
      </c>
      <c r="G250" s="26">
        <v>55.402034158510801</v>
      </c>
      <c r="H250" s="27"/>
      <c r="I250" s="25">
        <v>1020</v>
      </c>
      <c r="J250" s="25">
        <v>4040</v>
      </c>
      <c r="K250" s="25">
        <v>5060</v>
      </c>
      <c r="L250" s="26">
        <v>79.841897233201607</v>
      </c>
    </row>
    <row r="251" spans="1:12" s="8" customFormat="1" ht="15.75" customHeight="1" x14ac:dyDescent="0.2">
      <c r="A251" s="27" t="s">
        <v>123</v>
      </c>
      <c r="B251" s="27" t="s">
        <v>1</v>
      </c>
      <c r="C251" s="27"/>
      <c r="D251" s="25">
        <v>2012</v>
      </c>
      <c r="E251" s="25">
        <v>4045</v>
      </c>
      <c r="F251" s="25">
        <v>6057</v>
      </c>
      <c r="G251" s="26">
        <v>66.782235430080902</v>
      </c>
      <c r="H251" s="27"/>
      <c r="I251" s="25">
        <v>1174</v>
      </c>
      <c r="J251" s="25">
        <v>4579</v>
      </c>
      <c r="K251" s="25">
        <v>5753</v>
      </c>
      <c r="L251" s="26">
        <v>79.593255692682106</v>
      </c>
    </row>
    <row r="252" spans="1:12" s="8" customFormat="1" ht="15.75" customHeight="1" x14ac:dyDescent="0.2">
      <c r="A252" s="27" t="s">
        <v>146</v>
      </c>
      <c r="B252" s="27" t="s">
        <v>23</v>
      </c>
      <c r="C252" s="27"/>
      <c r="D252" s="25">
        <v>1679</v>
      </c>
      <c r="E252" s="25">
        <v>3217</v>
      </c>
      <c r="F252" s="25">
        <v>4896</v>
      </c>
      <c r="G252" s="26">
        <v>65.706699346405202</v>
      </c>
      <c r="H252" s="27"/>
      <c r="I252" s="25">
        <v>1020</v>
      </c>
      <c r="J252" s="25">
        <v>3967</v>
      </c>
      <c r="K252" s="25">
        <v>4987</v>
      </c>
      <c r="L252" s="26">
        <v>79.5468217365149</v>
      </c>
    </row>
    <row r="253" spans="1:12" s="8" customFormat="1" ht="15.75" customHeight="1" x14ac:dyDescent="0.2">
      <c r="A253" s="27" t="s">
        <v>90</v>
      </c>
      <c r="B253" s="27" t="s">
        <v>9</v>
      </c>
      <c r="C253" s="27"/>
      <c r="D253" s="25">
        <v>5508</v>
      </c>
      <c r="E253" s="25">
        <v>15234</v>
      </c>
      <c r="F253" s="25">
        <v>20742</v>
      </c>
      <c r="G253" s="26">
        <v>73.445183685276305</v>
      </c>
      <c r="H253" s="27"/>
      <c r="I253" s="25">
        <v>4836</v>
      </c>
      <c r="J253" s="25">
        <v>18796</v>
      </c>
      <c r="K253" s="25">
        <v>23632</v>
      </c>
      <c r="L253" s="26">
        <v>79.536222071767099</v>
      </c>
    </row>
    <row r="254" spans="1:12" s="8" customFormat="1" ht="15.75" customHeight="1" x14ac:dyDescent="0.2">
      <c r="A254" s="27" t="s">
        <v>13</v>
      </c>
      <c r="B254" s="27" t="s">
        <v>14</v>
      </c>
      <c r="C254" s="27"/>
      <c r="D254" s="25">
        <v>2047</v>
      </c>
      <c r="E254" s="25">
        <v>3443</v>
      </c>
      <c r="F254" s="25">
        <v>5490</v>
      </c>
      <c r="G254" s="26">
        <v>62.714025500910701</v>
      </c>
      <c r="H254" s="27"/>
      <c r="I254" s="25">
        <v>1034</v>
      </c>
      <c r="J254" s="25">
        <v>3945</v>
      </c>
      <c r="K254" s="25">
        <v>4979</v>
      </c>
      <c r="L254" s="26">
        <v>79.232777666198004</v>
      </c>
    </row>
    <row r="255" spans="1:12" s="8" customFormat="1" ht="15.75" customHeight="1" x14ac:dyDescent="0.2">
      <c r="A255" s="27" t="s">
        <v>5</v>
      </c>
      <c r="B255" s="27" t="s">
        <v>10</v>
      </c>
      <c r="C255" s="27"/>
      <c r="D255" s="25">
        <v>2022</v>
      </c>
      <c r="E255" s="25">
        <v>4570</v>
      </c>
      <c r="F255" s="25">
        <v>6592</v>
      </c>
      <c r="G255" s="26">
        <v>69.326456310679603</v>
      </c>
      <c r="H255" s="27"/>
      <c r="I255" s="25">
        <v>1283</v>
      </c>
      <c r="J255" s="25">
        <v>4866</v>
      </c>
      <c r="K255" s="25">
        <v>6149</v>
      </c>
      <c r="L255" s="26">
        <v>79.134818669702398</v>
      </c>
    </row>
    <row r="256" spans="1:12" s="8" customFormat="1" ht="15.75" customHeight="1" x14ac:dyDescent="0.2">
      <c r="A256" s="27" t="s">
        <v>78</v>
      </c>
      <c r="B256" s="27" t="s">
        <v>79</v>
      </c>
      <c r="C256" s="27"/>
      <c r="D256" s="25">
        <v>3161</v>
      </c>
      <c r="E256" s="25">
        <v>8788</v>
      </c>
      <c r="F256" s="25">
        <v>11949</v>
      </c>
      <c r="G256" s="26">
        <v>73.545903422880599</v>
      </c>
      <c r="H256" s="27"/>
      <c r="I256" s="25">
        <v>2485</v>
      </c>
      <c r="J256" s="25">
        <v>9320</v>
      </c>
      <c r="K256" s="25">
        <v>11805</v>
      </c>
      <c r="L256" s="26">
        <v>78.949597628123698</v>
      </c>
    </row>
    <row r="257" spans="1:12" s="8" customFormat="1" ht="15.75" customHeight="1" x14ac:dyDescent="0.2">
      <c r="A257" s="27" t="s">
        <v>158</v>
      </c>
      <c r="B257" s="27" t="s">
        <v>7</v>
      </c>
      <c r="C257" s="27"/>
      <c r="D257" s="25">
        <v>1851</v>
      </c>
      <c r="E257" s="25">
        <v>3203</v>
      </c>
      <c r="F257" s="25">
        <v>5054</v>
      </c>
      <c r="G257" s="26">
        <v>63.375544123466597</v>
      </c>
      <c r="H257" s="27"/>
      <c r="I257" s="25">
        <v>991</v>
      </c>
      <c r="J257" s="25">
        <v>3662</v>
      </c>
      <c r="K257" s="25">
        <v>4653</v>
      </c>
      <c r="L257" s="26">
        <v>78.701912744465901</v>
      </c>
    </row>
    <row r="258" spans="1:12" s="8" customFormat="1" ht="15.75" customHeight="1" x14ac:dyDescent="0.2">
      <c r="A258" s="27" t="s">
        <v>94</v>
      </c>
      <c r="B258" s="27" t="s">
        <v>1</v>
      </c>
      <c r="C258" s="27"/>
      <c r="D258" s="25">
        <v>1121</v>
      </c>
      <c r="E258" s="25">
        <v>2416</v>
      </c>
      <c r="F258" s="25">
        <v>3537</v>
      </c>
      <c r="G258" s="26">
        <v>68.306474413344603</v>
      </c>
      <c r="H258" s="27"/>
      <c r="I258" s="25">
        <v>746</v>
      </c>
      <c r="J258" s="25">
        <v>2720</v>
      </c>
      <c r="K258" s="25">
        <v>3466</v>
      </c>
      <c r="L258" s="26">
        <v>78.476630121177095</v>
      </c>
    </row>
    <row r="259" spans="1:12" s="8" customFormat="1" ht="15.75" customHeight="1" x14ac:dyDescent="0.2">
      <c r="A259" s="27" t="s">
        <v>39</v>
      </c>
      <c r="B259" s="27" t="s">
        <v>41</v>
      </c>
      <c r="C259" s="27"/>
      <c r="D259" s="25">
        <v>4308</v>
      </c>
      <c r="E259" s="25">
        <v>5550</v>
      </c>
      <c r="F259" s="25">
        <v>9858</v>
      </c>
      <c r="G259" s="26">
        <v>56.299452221545998</v>
      </c>
      <c r="H259" s="27"/>
      <c r="I259" s="25">
        <v>2008</v>
      </c>
      <c r="J259" s="25">
        <v>7311</v>
      </c>
      <c r="K259" s="25">
        <v>9319</v>
      </c>
      <c r="L259" s="26">
        <v>78.452623672067801</v>
      </c>
    </row>
    <row r="260" spans="1:12" s="8" customFormat="1" ht="15.75" customHeight="1" x14ac:dyDescent="0.2">
      <c r="A260" s="27" t="s">
        <v>78</v>
      </c>
      <c r="B260" s="27" t="s">
        <v>63</v>
      </c>
      <c r="C260" s="27"/>
      <c r="D260" s="25">
        <v>1128</v>
      </c>
      <c r="E260" s="25">
        <v>2735</v>
      </c>
      <c r="F260" s="25">
        <v>3863</v>
      </c>
      <c r="G260" s="26">
        <v>70.799896453533506</v>
      </c>
      <c r="H260" s="27"/>
      <c r="I260" s="25">
        <v>1099</v>
      </c>
      <c r="J260" s="25">
        <v>3968</v>
      </c>
      <c r="K260" s="25">
        <v>5067</v>
      </c>
      <c r="L260" s="26">
        <v>78.310637458062004</v>
      </c>
    </row>
    <row r="261" spans="1:12" s="8" customFormat="1" ht="15.75" customHeight="1" x14ac:dyDescent="0.2">
      <c r="A261" s="27" t="s">
        <v>149</v>
      </c>
      <c r="B261" s="27" t="s">
        <v>1</v>
      </c>
      <c r="C261" s="27"/>
      <c r="D261" s="25">
        <v>1417</v>
      </c>
      <c r="E261" s="25">
        <v>2479</v>
      </c>
      <c r="F261" s="25">
        <v>3896</v>
      </c>
      <c r="G261" s="26">
        <v>63.629363449692001</v>
      </c>
      <c r="H261" s="27"/>
      <c r="I261" s="25">
        <v>893</v>
      </c>
      <c r="J261" s="25">
        <v>3220</v>
      </c>
      <c r="K261" s="25">
        <v>4113</v>
      </c>
      <c r="L261" s="26">
        <v>78.288353999513703</v>
      </c>
    </row>
    <row r="262" spans="1:12" s="8" customFormat="1" ht="15.75" customHeight="1" x14ac:dyDescent="0.2">
      <c r="A262" s="27" t="s">
        <v>153</v>
      </c>
      <c r="B262" s="27" t="s">
        <v>81</v>
      </c>
      <c r="C262" s="27"/>
      <c r="D262" s="25">
        <v>1463</v>
      </c>
      <c r="E262" s="25">
        <v>3268</v>
      </c>
      <c r="F262" s="25">
        <v>4731</v>
      </c>
      <c r="G262" s="26">
        <v>69.076305220883498</v>
      </c>
      <c r="H262" s="27"/>
      <c r="I262" s="25">
        <v>917</v>
      </c>
      <c r="J262" s="25">
        <v>3272</v>
      </c>
      <c r="K262" s="25">
        <v>4189</v>
      </c>
      <c r="L262" s="26">
        <v>78.109333969921195</v>
      </c>
    </row>
    <row r="263" spans="1:12" s="8" customFormat="1" ht="15.75" customHeight="1" x14ac:dyDescent="0.2">
      <c r="A263" s="27" t="s">
        <v>153</v>
      </c>
      <c r="B263" s="27" t="s">
        <v>10</v>
      </c>
      <c r="C263" s="27"/>
      <c r="D263" s="25">
        <v>2159</v>
      </c>
      <c r="E263" s="25">
        <v>3105</v>
      </c>
      <c r="F263" s="25">
        <v>5264</v>
      </c>
      <c r="G263" s="26">
        <v>58.985562310030403</v>
      </c>
      <c r="H263" s="27"/>
      <c r="I263" s="25">
        <v>1579</v>
      </c>
      <c r="J263" s="25">
        <v>5562</v>
      </c>
      <c r="K263" s="25">
        <v>7141</v>
      </c>
      <c r="L263" s="26">
        <v>77.888250945245801</v>
      </c>
    </row>
    <row r="264" spans="1:12" s="8" customFormat="1" ht="15.75" customHeight="1" x14ac:dyDescent="0.2">
      <c r="A264" s="27" t="s">
        <v>164</v>
      </c>
      <c r="B264" s="27" t="s">
        <v>165</v>
      </c>
      <c r="C264" s="27"/>
      <c r="D264" s="25">
        <v>1056</v>
      </c>
      <c r="E264" s="25">
        <v>2957</v>
      </c>
      <c r="F264" s="25">
        <v>4013</v>
      </c>
      <c r="G264" s="26">
        <v>73.685522053326693</v>
      </c>
      <c r="H264" s="27"/>
      <c r="I264" s="25">
        <v>870</v>
      </c>
      <c r="J264" s="25">
        <v>3014</v>
      </c>
      <c r="K264" s="25">
        <v>3884</v>
      </c>
      <c r="L264" s="26">
        <v>77.600411946446997</v>
      </c>
    </row>
    <row r="265" spans="1:12" s="8" customFormat="1" ht="15.75" customHeight="1" x14ac:dyDescent="0.2">
      <c r="A265" s="27" t="s">
        <v>171</v>
      </c>
      <c r="B265" s="27" t="s">
        <v>22</v>
      </c>
      <c r="C265" s="27"/>
      <c r="D265" s="25">
        <v>1392</v>
      </c>
      <c r="E265" s="25">
        <v>3899</v>
      </c>
      <c r="F265" s="25">
        <v>5291</v>
      </c>
      <c r="G265" s="26">
        <v>73.691173691173702</v>
      </c>
      <c r="H265" s="27"/>
      <c r="I265" s="25">
        <v>1200</v>
      </c>
      <c r="J265" s="25">
        <v>4139</v>
      </c>
      <c r="K265" s="25">
        <v>5339</v>
      </c>
      <c r="L265" s="26">
        <v>77.523880876568597</v>
      </c>
    </row>
    <row r="266" spans="1:12" s="8" customFormat="1" ht="15.75" customHeight="1" x14ac:dyDescent="0.2">
      <c r="A266" s="27" t="s">
        <v>166</v>
      </c>
      <c r="B266" s="27" t="s">
        <v>1</v>
      </c>
      <c r="C266" s="27"/>
      <c r="D266" s="25">
        <v>3770</v>
      </c>
      <c r="E266" s="25">
        <v>6707</v>
      </c>
      <c r="F266" s="25">
        <v>10477</v>
      </c>
      <c r="G266" s="26">
        <v>64.016416913238501</v>
      </c>
      <c r="H266" s="27"/>
      <c r="I266" s="25">
        <v>2298</v>
      </c>
      <c r="J266" s="25">
        <v>7918</v>
      </c>
      <c r="K266" s="25">
        <v>10216</v>
      </c>
      <c r="L266" s="26">
        <v>77.505873140172298</v>
      </c>
    </row>
    <row r="267" spans="1:12" s="8" customFormat="1" ht="15.75" customHeight="1" x14ac:dyDescent="0.2">
      <c r="A267" s="27" t="s">
        <v>78</v>
      </c>
      <c r="B267" s="27" t="s">
        <v>81</v>
      </c>
      <c r="C267" s="27"/>
      <c r="D267" s="25">
        <v>735</v>
      </c>
      <c r="E267" s="25">
        <v>1698</v>
      </c>
      <c r="F267" s="25">
        <v>2433</v>
      </c>
      <c r="G267" s="26">
        <v>69.790382244143004</v>
      </c>
      <c r="H267" s="27"/>
      <c r="I267" s="25">
        <v>527</v>
      </c>
      <c r="J267" s="25">
        <v>1814</v>
      </c>
      <c r="K267" s="25">
        <v>2341</v>
      </c>
      <c r="L267" s="26">
        <v>77.488252883383197</v>
      </c>
    </row>
    <row r="268" spans="1:12" s="8" customFormat="1" ht="15.75" customHeight="1" x14ac:dyDescent="0.2">
      <c r="A268" s="27" t="s">
        <v>93</v>
      </c>
      <c r="B268" s="27" t="s">
        <v>22</v>
      </c>
      <c r="C268" s="27"/>
      <c r="D268" s="25">
        <v>1085</v>
      </c>
      <c r="E268" s="25">
        <v>1907</v>
      </c>
      <c r="F268" s="25">
        <v>2992</v>
      </c>
      <c r="G268" s="26">
        <v>63.7366310160428</v>
      </c>
      <c r="H268" s="27"/>
      <c r="I268" s="25">
        <v>486</v>
      </c>
      <c r="J268" s="25">
        <v>1664</v>
      </c>
      <c r="K268" s="25">
        <v>2150</v>
      </c>
      <c r="L268" s="26">
        <v>77.395348837209298</v>
      </c>
    </row>
    <row r="269" spans="1:12" s="8" customFormat="1" ht="15.75" customHeight="1" x14ac:dyDescent="0.2">
      <c r="A269" s="27" t="s">
        <v>72</v>
      </c>
      <c r="B269" s="27" t="s">
        <v>9</v>
      </c>
      <c r="C269" s="27"/>
      <c r="D269" s="25">
        <v>2239</v>
      </c>
      <c r="E269" s="25">
        <v>2744</v>
      </c>
      <c r="F269" s="25">
        <v>4983</v>
      </c>
      <c r="G269" s="26">
        <v>55.067228577162403</v>
      </c>
      <c r="H269" s="27"/>
      <c r="I269" s="25">
        <v>1035</v>
      </c>
      <c r="J269" s="25">
        <v>3502</v>
      </c>
      <c r="K269" s="25">
        <v>4537</v>
      </c>
      <c r="L269" s="26">
        <v>77.187568878113296</v>
      </c>
    </row>
    <row r="270" spans="1:12" s="8" customFormat="1" ht="15.75" customHeight="1" x14ac:dyDescent="0.2">
      <c r="A270" s="27" t="s">
        <v>152</v>
      </c>
      <c r="B270" s="27" t="s">
        <v>23</v>
      </c>
      <c r="C270" s="27"/>
      <c r="D270" s="25">
        <v>1419</v>
      </c>
      <c r="E270" s="25">
        <v>2553</v>
      </c>
      <c r="F270" s="25">
        <v>3972</v>
      </c>
      <c r="G270" s="26">
        <v>64.274924471299101</v>
      </c>
      <c r="H270" s="27"/>
      <c r="I270" s="25">
        <v>1220</v>
      </c>
      <c r="J270" s="25">
        <v>4075</v>
      </c>
      <c r="K270" s="25">
        <v>5295</v>
      </c>
      <c r="L270" s="26">
        <v>76.959395656279497</v>
      </c>
    </row>
    <row r="271" spans="1:12" s="8" customFormat="1" ht="15.75" customHeight="1" x14ac:dyDescent="0.2">
      <c r="A271" s="27" t="s">
        <v>124</v>
      </c>
      <c r="B271" s="27" t="s">
        <v>9</v>
      </c>
      <c r="C271" s="27"/>
      <c r="D271" s="25">
        <v>6822</v>
      </c>
      <c r="E271" s="25">
        <v>14263</v>
      </c>
      <c r="F271" s="25">
        <v>21085</v>
      </c>
      <c r="G271" s="26">
        <v>67.645245435143494</v>
      </c>
      <c r="H271" s="27"/>
      <c r="I271" s="25">
        <v>5079</v>
      </c>
      <c r="J271" s="25">
        <v>16950</v>
      </c>
      <c r="K271" s="25">
        <v>22029</v>
      </c>
      <c r="L271" s="26">
        <v>76.9440283262972</v>
      </c>
    </row>
    <row r="272" spans="1:12" s="8" customFormat="1" ht="15.75" customHeight="1" x14ac:dyDescent="0.2">
      <c r="A272" s="27" t="s">
        <v>162</v>
      </c>
      <c r="B272" s="27" t="s">
        <v>9</v>
      </c>
      <c r="C272" s="27"/>
      <c r="D272" s="25">
        <v>7319</v>
      </c>
      <c r="E272" s="25">
        <v>9993</v>
      </c>
      <c r="F272" s="25">
        <v>17312</v>
      </c>
      <c r="G272" s="26">
        <v>57.722966728281001</v>
      </c>
      <c r="H272" s="27"/>
      <c r="I272" s="25">
        <v>3793</v>
      </c>
      <c r="J272" s="25">
        <v>12451</v>
      </c>
      <c r="K272" s="25">
        <v>16244</v>
      </c>
      <c r="L272" s="26">
        <v>76.649839940901302</v>
      </c>
    </row>
    <row r="273" spans="1:12" s="8" customFormat="1" ht="15.75" customHeight="1" x14ac:dyDescent="0.2">
      <c r="A273" s="27" t="s">
        <v>72</v>
      </c>
      <c r="B273" s="27" t="s">
        <v>31</v>
      </c>
      <c r="C273" s="27"/>
      <c r="D273" s="25">
        <v>3381</v>
      </c>
      <c r="E273" s="25">
        <v>5201</v>
      </c>
      <c r="F273" s="25">
        <v>8582</v>
      </c>
      <c r="G273" s="26">
        <v>60.603588907014696</v>
      </c>
      <c r="H273" s="27"/>
      <c r="I273" s="25">
        <v>1956</v>
      </c>
      <c r="J273" s="25">
        <v>6416</v>
      </c>
      <c r="K273" s="25">
        <v>8372</v>
      </c>
      <c r="L273" s="26">
        <v>76.636407071189694</v>
      </c>
    </row>
    <row r="274" spans="1:12" s="8" customFormat="1" ht="15.75" customHeight="1" x14ac:dyDescent="0.2">
      <c r="A274" s="27" t="s">
        <v>106</v>
      </c>
      <c r="B274" s="27" t="s">
        <v>23</v>
      </c>
      <c r="C274" s="27"/>
      <c r="D274" s="25">
        <v>5113</v>
      </c>
      <c r="E274" s="25">
        <v>13604</v>
      </c>
      <c r="F274" s="25">
        <v>18717</v>
      </c>
      <c r="G274" s="26">
        <v>72.682588021584706</v>
      </c>
      <c r="H274" s="27"/>
      <c r="I274" s="25">
        <v>4147</v>
      </c>
      <c r="J274" s="25">
        <v>13518</v>
      </c>
      <c r="K274" s="25">
        <v>17665</v>
      </c>
      <c r="L274" s="26">
        <v>76.524200396263794</v>
      </c>
    </row>
    <row r="275" spans="1:12" s="8" customFormat="1" ht="15.75" customHeight="1" x14ac:dyDescent="0.2">
      <c r="A275" s="27" t="s">
        <v>125</v>
      </c>
      <c r="B275" s="27" t="s">
        <v>23</v>
      </c>
      <c r="C275" s="27"/>
      <c r="D275" s="25">
        <v>1376</v>
      </c>
      <c r="E275" s="25">
        <v>2412</v>
      </c>
      <c r="F275" s="25">
        <v>3788</v>
      </c>
      <c r="G275" s="26">
        <v>63.674762407602998</v>
      </c>
      <c r="H275" s="27"/>
      <c r="I275" s="25">
        <v>838</v>
      </c>
      <c r="J275" s="25">
        <v>2693</v>
      </c>
      <c r="K275" s="25">
        <v>3531</v>
      </c>
      <c r="L275" s="26">
        <v>76.267346360804297</v>
      </c>
    </row>
    <row r="276" spans="1:12" s="8" customFormat="1" ht="15.75" customHeight="1" x14ac:dyDescent="0.2">
      <c r="A276" s="27" t="s">
        <v>104</v>
      </c>
      <c r="B276" s="27" t="s">
        <v>22</v>
      </c>
      <c r="C276" s="27"/>
      <c r="D276" s="25">
        <v>2146</v>
      </c>
      <c r="E276" s="25">
        <v>4232</v>
      </c>
      <c r="F276" s="25">
        <v>6378</v>
      </c>
      <c r="G276" s="26">
        <v>66.353088742552501</v>
      </c>
      <c r="H276" s="27"/>
      <c r="I276" s="25">
        <v>1503</v>
      </c>
      <c r="J276" s="25">
        <v>4741</v>
      </c>
      <c r="K276" s="25">
        <v>6244</v>
      </c>
      <c r="L276" s="26">
        <v>75.928891736066603</v>
      </c>
    </row>
    <row r="277" spans="1:12" s="8" customFormat="1" ht="15.75" customHeight="1" x14ac:dyDescent="0.2">
      <c r="A277" s="27" t="s">
        <v>5</v>
      </c>
      <c r="B277" s="27" t="s">
        <v>9</v>
      </c>
      <c r="C277" s="27"/>
      <c r="D277" s="25">
        <v>4223</v>
      </c>
      <c r="E277" s="25">
        <v>10372</v>
      </c>
      <c r="F277" s="25">
        <v>14595</v>
      </c>
      <c r="G277" s="26">
        <v>71.065433367591595</v>
      </c>
      <c r="H277" s="27"/>
      <c r="I277" s="25">
        <v>3204</v>
      </c>
      <c r="J277" s="25">
        <v>9906</v>
      </c>
      <c r="K277" s="25">
        <v>13110</v>
      </c>
      <c r="L277" s="26">
        <v>75.560640732265398</v>
      </c>
    </row>
    <row r="278" spans="1:12" s="8" customFormat="1" ht="15.75" customHeight="1" x14ac:dyDescent="0.2">
      <c r="A278" s="27" t="s">
        <v>70</v>
      </c>
      <c r="B278" s="27" t="s">
        <v>71</v>
      </c>
      <c r="C278" s="27"/>
      <c r="D278" s="25">
        <v>1789</v>
      </c>
      <c r="E278" s="25">
        <v>3292</v>
      </c>
      <c r="F278" s="25">
        <v>5081</v>
      </c>
      <c r="G278" s="26">
        <v>64.790395591418999</v>
      </c>
      <c r="H278" s="27"/>
      <c r="I278" s="25">
        <v>1360</v>
      </c>
      <c r="J278" s="25">
        <v>4157</v>
      </c>
      <c r="K278" s="25">
        <v>5517</v>
      </c>
      <c r="L278" s="26">
        <v>75.348921515316306</v>
      </c>
    </row>
    <row r="279" spans="1:12" s="8" customFormat="1" ht="15.75" customHeight="1" x14ac:dyDescent="0.2">
      <c r="A279" s="27" t="s">
        <v>99</v>
      </c>
      <c r="B279" s="27" t="s">
        <v>100</v>
      </c>
      <c r="C279" s="27"/>
      <c r="D279" s="25">
        <v>16097</v>
      </c>
      <c r="E279" s="25">
        <v>45967</v>
      </c>
      <c r="F279" s="25">
        <v>62064</v>
      </c>
      <c r="G279" s="26">
        <v>74.063869554008804</v>
      </c>
      <c r="H279" s="27"/>
      <c r="I279" s="25">
        <v>13489</v>
      </c>
      <c r="J279" s="25">
        <v>40769</v>
      </c>
      <c r="K279" s="25">
        <v>54258</v>
      </c>
      <c r="L279" s="26">
        <v>75.139149987098705</v>
      </c>
    </row>
    <row r="280" spans="1:12" s="8" customFormat="1" ht="15.75" customHeight="1" x14ac:dyDescent="0.2">
      <c r="A280" s="27" t="s">
        <v>110</v>
      </c>
      <c r="B280" s="27" t="s">
        <v>56</v>
      </c>
      <c r="C280" s="27"/>
      <c r="D280" s="25">
        <v>2685</v>
      </c>
      <c r="E280" s="25">
        <v>3209</v>
      </c>
      <c r="F280" s="25">
        <v>5894</v>
      </c>
      <c r="G280" s="26">
        <v>54.445198506956203</v>
      </c>
      <c r="H280" s="27"/>
      <c r="I280" s="25">
        <v>1269</v>
      </c>
      <c r="J280" s="25">
        <v>3818</v>
      </c>
      <c r="K280" s="25">
        <v>5087</v>
      </c>
      <c r="L280" s="26">
        <v>75.054059367014005</v>
      </c>
    </row>
    <row r="281" spans="1:12" s="8" customFormat="1" ht="15.75" customHeight="1" x14ac:dyDescent="0.2">
      <c r="A281" s="27" t="s">
        <v>170</v>
      </c>
      <c r="B281" s="27" t="s">
        <v>71</v>
      </c>
      <c r="C281" s="27"/>
      <c r="D281" s="25">
        <v>773</v>
      </c>
      <c r="E281" s="25">
        <v>1529</v>
      </c>
      <c r="F281" s="25">
        <v>2302</v>
      </c>
      <c r="G281" s="26">
        <v>66.420503909643799</v>
      </c>
      <c r="H281" s="27"/>
      <c r="I281" s="25">
        <v>528</v>
      </c>
      <c r="J281" s="25">
        <v>1579</v>
      </c>
      <c r="K281" s="25">
        <v>2107</v>
      </c>
      <c r="L281" s="26">
        <v>74.940673943996202</v>
      </c>
    </row>
    <row r="282" spans="1:12" s="8" customFormat="1" ht="15.75" customHeight="1" x14ac:dyDescent="0.2">
      <c r="A282" s="27" t="s">
        <v>49</v>
      </c>
      <c r="B282" s="27" t="s">
        <v>7</v>
      </c>
      <c r="C282" s="27"/>
      <c r="D282" s="25">
        <v>3769</v>
      </c>
      <c r="E282" s="25">
        <v>5249</v>
      </c>
      <c r="F282" s="25">
        <v>9018</v>
      </c>
      <c r="G282" s="26">
        <v>58.205810601020197</v>
      </c>
      <c r="H282" s="27"/>
      <c r="I282" s="25">
        <v>2516</v>
      </c>
      <c r="J282" s="25">
        <v>7524</v>
      </c>
      <c r="K282" s="25">
        <v>10040</v>
      </c>
      <c r="L282" s="26">
        <v>74.940239043824704</v>
      </c>
    </row>
    <row r="283" spans="1:12" s="8" customFormat="1" ht="15.75" customHeight="1" x14ac:dyDescent="0.2">
      <c r="A283" s="27" t="s">
        <v>153</v>
      </c>
      <c r="B283" s="27" t="s">
        <v>154</v>
      </c>
      <c r="C283" s="27"/>
      <c r="D283" s="25">
        <v>1592</v>
      </c>
      <c r="E283" s="25">
        <v>3909</v>
      </c>
      <c r="F283" s="25">
        <v>5501</v>
      </c>
      <c r="G283" s="26">
        <v>71.059807307762199</v>
      </c>
      <c r="H283" s="27"/>
      <c r="I283" s="25">
        <v>1517</v>
      </c>
      <c r="J283" s="25">
        <v>4486</v>
      </c>
      <c r="K283" s="25">
        <v>6003</v>
      </c>
      <c r="L283" s="26">
        <v>74.729302015658803</v>
      </c>
    </row>
    <row r="284" spans="1:12" s="8" customFormat="1" ht="15.75" customHeight="1" x14ac:dyDescent="0.2">
      <c r="A284" s="27" t="s">
        <v>163</v>
      </c>
      <c r="B284" s="27" t="s">
        <v>22</v>
      </c>
      <c r="C284" s="27"/>
      <c r="D284" s="25">
        <v>1215</v>
      </c>
      <c r="E284" s="25">
        <v>2243</v>
      </c>
      <c r="F284" s="25">
        <v>3458</v>
      </c>
      <c r="G284" s="26">
        <v>64.864083285135905</v>
      </c>
      <c r="H284" s="27"/>
      <c r="I284" s="25">
        <v>892</v>
      </c>
      <c r="J284" s="25">
        <v>2608</v>
      </c>
      <c r="K284" s="25">
        <v>3500</v>
      </c>
      <c r="L284" s="26">
        <v>74.514285714285705</v>
      </c>
    </row>
    <row r="285" spans="1:12" s="8" customFormat="1" ht="15.75" customHeight="1" x14ac:dyDescent="0.2">
      <c r="A285" s="27" t="s">
        <v>151</v>
      </c>
      <c r="B285" s="27" t="s">
        <v>26</v>
      </c>
      <c r="C285" s="27"/>
      <c r="D285" s="25">
        <v>1363</v>
      </c>
      <c r="E285" s="25">
        <v>1737</v>
      </c>
      <c r="F285" s="25">
        <v>3100</v>
      </c>
      <c r="G285" s="26">
        <v>56.0322580645161</v>
      </c>
      <c r="H285" s="27"/>
      <c r="I285" s="25">
        <v>730</v>
      </c>
      <c r="J285" s="25">
        <v>2117</v>
      </c>
      <c r="K285" s="25">
        <v>2847</v>
      </c>
      <c r="L285" s="26">
        <v>74.358974358974393</v>
      </c>
    </row>
    <row r="286" spans="1:12" s="8" customFormat="1" ht="15.75" customHeight="1" x14ac:dyDescent="0.2">
      <c r="A286" s="27" t="s">
        <v>24</v>
      </c>
      <c r="B286" s="27" t="s">
        <v>23</v>
      </c>
      <c r="C286" s="27"/>
      <c r="D286" s="25">
        <v>2519</v>
      </c>
      <c r="E286" s="25">
        <v>2955</v>
      </c>
      <c r="F286" s="25">
        <v>5474</v>
      </c>
      <c r="G286" s="26">
        <v>53.9824625502375</v>
      </c>
      <c r="H286" s="27"/>
      <c r="I286" s="25">
        <v>1819</v>
      </c>
      <c r="J286" s="25">
        <v>5174</v>
      </c>
      <c r="K286" s="25">
        <v>6993</v>
      </c>
      <c r="L286" s="26">
        <v>73.988273988274003</v>
      </c>
    </row>
    <row r="287" spans="1:12" s="8" customFormat="1" ht="15.75" customHeight="1" x14ac:dyDescent="0.2">
      <c r="A287" s="27" t="s">
        <v>113</v>
      </c>
      <c r="B287" s="27" t="s">
        <v>10</v>
      </c>
      <c r="C287" s="27"/>
      <c r="D287" s="25">
        <v>595</v>
      </c>
      <c r="E287" s="25">
        <v>1396</v>
      </c>
      <c r="F287" s="25">
        <v>1991</v>
      </c>
      <c r="G287" s="26">
        <v>70.115519839276701</v>
      </c>
      <c r="H287" s="27"/>
      <c r="I287" s="25">
        <v>527</v>
      </c>
      <c r="J287" s="25">
        <v>1496</v>
      </c>
      <c r="K287" s="25">
        <v>2023</v>
      </c>
      <c r="L287" s="26">
        <v>73.949579831932795</v>
      </c>
    </row>
    <row r="288" spans="1:12" s="8" customFormat="1" ht="15.75" customHeight="1" x14ac:dyDescent="0.2">
      <c r="A288" s="27" t="s">
        <v>39</v>
      </c>
      <c r="B288" s="27" t="s">
        <v>44</v>
      </c>
      <c r="C288" s="27"/>
      <c r="D288" s="25">
        <v>7202</v>
      </c>
      <c r="E288" s="25">
        <v>7446</v>
      </c>
      <c r="F288" s="25">
        <v>14648</v>
      </c>
      <c r="G288" s="26">
        <v>50.832878208629197</v>
      </c>
      <c r="H288" s="27"/>
      <c r="I288" s="25">
        <v>4346</v>
      </c>
      <c r="J288" s="25">
        <v>12115</v>
      </c>
      <c r="K288" s="25">
        <v>16461</v>
      </c>
      <c r="L288" s="26">
        <v>73.598201810339603</v>
      </c>
    </row>
    <row r="289" spans="1:12" s="8" customFormat="1" ht="15.75" customHeight="1" x14ac:dyDescent="0.2">
      <c r="A289" s="27" t="s">
        <v>144</v>
      </c>
      <c r="B289" s="27" t="s">
        <v>22</v>
      </c>
      <c r="C289" s="27"/>
      <c r="D289" s="25">
        <v>1603</v>
      </c>
      <c r="E289" s="25">
        <v>2352</v>
      </c>
      <c r="F289" s="25">
        <v>3955</v>
      </c>
      <c r="G289" s="26">
        <v>59.469026548672602</v>
      </c>
      <c r="H289" s="27"/>
      <c r="I289" s="25">
        <v>1011</v>
      </c>
      <c r="J289" s="25">
        <v>2803</v>
      </c>
      <c r="K289" s="25">
        <v>3814</v>
      </c>
      <c r="L289" s="26">
        <v>73.4923964341898</v>
      </c>
    </row>
    <row r="290" spans="1:12" s="8" customFormat="1" ht="15.75" customHeight="1" x14ac:dyDescent="0.2">
      <c r="A290" s="27" t="s">
        <v>110</v>
      </c>
      <c r="B290" s="27" t="s">
        <v>32</v>
      </c>
      <c r="C290" s="27"/>
      <c r="D290" s="25">
        <v>2546</v>
      </c>
      <c r="E290" s="25">
        <v>4847</v>
      </c>
      <c r="F290" s="25">
        <v>7393</v>
      </c>
      <c r="G290" s="26">
        <v>65.562018125253601</v>
      </c>
      <c r="H290" s="27"/>
      <c r="I290" s="25">
        <v>2120</v>
      </c>
      <c r="J290" s="25">
        <v>5830</v>
      </c>
      <c r="K290" s="25">
        <v>7950</v>
      </c>
      <c r="L290" s="26">
        <v>73.3333333333333</v>
      </c>
    </row>
    <row r="291" spans="1:12" s="8" customFormat="1" ht="15.75" customHeight="1" x14ac:dyDescent="0.2">
      <c r="A291" s="27" t="s">
        <v>39</v>
      </c>
      <c r="B291" s="27" t="s">
        <v>26</v>
      </c>
      <c r="C291" s="27"/>
      <c r="D291" s="25">
        <v>1986</v>
      </c>
      <c r="E291" s="25">
        <v>3614</v>
      </c>
      <c r="F291" s="25">
        <v>5600</v>
      </c>
      <c r="G291" s="26">
        <v>64.535714285714306</v>
      </c>
      <c r="H291" s="27"/>
      <c r="I291" s="25">
        <v>1711</v>
      </c>
      <c r="J291" s="25">
        <v>4691</v>
      </c>
      <c r="K291" s="25">
        <v>6402</v>
      </c>
      <c r="L291" s="26">
        <v>73.273976882224304</v>
      </c>
    </row>
    <row r="292" spans="1:12" s="8" customFormat="1" ht="15.75" customHeight="1" x14ac:dyDescent="0.2">
      <c r="A292" s="27" t="s">
        <v>99</v>
      </c>
      <c r="B292" s="27" t="s">
        <v>6</v>
      </c>
      <c r="C292" s="27"/>
      <c r="D292" s="25">
        <v>1884</v>
      </c>
      <c r="E292" s="25">
        <v>3087</v>
      </c>
      <c r="F292" s="25">
        <v>4971</v>
      </c>
      <c r="G292" s="26">
        <v>62.100181050090498</v>
      </c>
      <c r="H292" s="27"/>
      <c r="I292" s="25">
        <v>1390</v>
      </c>
      <c r="J292" s="25">
        <v>3806</v>
      </c>
      <c r="K292" s="25">
        <v>5196</v>
      </c>
      <c r="L292" s="26">
        <v>73.248652809853695</v>
      </c>
    </row>
    <row r="293" spans="1:12" s="8" customFormat="1" ht="15.75" customHeight="1" x14ac:dyDescent="0.2">
      <c r="A293" s="27" t="s">
        <v>113</v>
      </c>
      <c r="B293" s="27" t="s">
        <v>216</v>
      </c>
      <c r="C293" s="27"/>
      <c r="D293" s="25">
        <v>2216</v>
      </c>
      <c r="E293" s="25">
        <v>4549</v>
      </c>
      <c r="F293" s="25">
        <v>6765</v>
      </c>
      <c r="G293" s="26">
        <v>67.243163340724294</v>
      </c>
      <c r="H293" s="27"/>
      <c r="I293" s="25">
        <v>1768</v>
      </c>
      <c r="J293" s="25">
        <v>4841</v>
      </c>
      <c r="K293" s="25">
        <v>6609</v>
      </c>
      <c r="L293" s="26">
        <v>73.248600393402896</v>
      </c>
    </row>
    <row r="294" spans="1:12" s="8" customFormat="1" ht="15.75" customHeight="1" x14ac:dyDescent="0.2">
      <c r="A294" s="27" t="s">
        <v>110</v>
      </c>
      <c r="B294" s="27" t="s">
        <v>53</v>
      </c>
      <c r="C294" s="27"/>
      <c r="D294" s="25">
        <v>2042</v>
      </c>
      <c r="E294" s="25">
        <v>3701</v>
      </c>
      <c r="F294" s="25">
        <v>5743</v>
      </c>
      <c r="G294" s="26">
        <v>64.443670555458795</v>
      </c>
      <c r="H294" s="27"/>
      <c r="I294" s="25">
        <v>1673</v>
      </c>
      <c r="J294" s="25">
        <v>4539</v>
      </c>
      <c r="K294" s="25">
        <v>6212</v>
      </c>
      <c r="L294" s="26">
        <v>73.068254990341302</v>
      </c>
    </row>
    <row r="295" spans="1:12" s="8" customFormat="1" ht="15.75" customHeight="1" x14ac:dyDescent="0.2">
      <c r="A295" s="27" t="s">
        <v>48</v>
      </c>
      <c r="B295" s="27" t="s">
        <v>9</v>
      </c>
      <c r="C295" s="27"/>
      <c r="D295" s="25">
        <v>1450</v>
      </c>
      <c r="E295" s="25">
        <v>1829</v>
      </c>
      <c r="F295" s="25">
        <v>3279</v>
      </c>
      <c r="G295" s="26">
        <v>55.779200975907301</v>
      </c>
      <c r="H295" s="27"/>
      <c r="I295" s="25">
        <v>833</v>
      </c>
      <c r="J295" s="25">
        <v>2240</v>
      </c>
      <c r="K295" s="25">
        <v>3073</v>
      </c>
      <c r="L295" s="26">
        <v>72.892938496583099</v>
      </c>
    </row>
    <row r="296" spans="1:12" s="8" customFormat="1" ht="15.75" customHeight="1" x14ac:dyDescent="0.2">
      <c r="A296" s="27" t="s">
        <v>27</v>
      </c>
      <c r="B296" s="27" t="s">
        <v>31</v>
      </c>
      <c r="C296" s="27"/>
      <c r="D296" s="25">
        <v>15245</v>
      </c>
      <c r="E296" s="25">
        <v>40195</v>
      </c>
      <c r="F296" s="25">
        <v>55440</v>
      </c>
      <c r="G296" s="26">
        <v>72.501803751803806</v>
      </c>
      <c r="H296" s="27"/>
      <c r="I296" s="25">
        <v>14605</v>
      </c>
      <c r="J296" s="25">
        <v>39063</v>
      </c>
      <c r="K296" s="25">
        <v>53668</v>
      </c>
      <c r="L296" s="26">
        <v>72.786390400238503</v>
      </c>
    </row>
    <row r="297" spans="1:12" s="8" customFormat="1" ht="15.75" customHeight="1" x14ac:dyDescent="0.2">
      <c r="A297" s="27" t="s">
        <v>72</v>
      </c>
      <c r="B297" s="27" t="s">
        <v>10</v>
      </c>
      <c r="C297" s="27"/>
      <c r="D297" s="25">
        <v>2237</v>
      </c>
      <c r="E297" s="25">
        <v>2981</v>
      </c>
      <c r="F297" s="25">
        <v>5218</v>
      </c>
      <c r="G297" s="26">
        <v>57.129168263702603</v>
      </c>
      <c r="H297" s="27"/>
      <c r="I297" s="25">
        <v>1294</v>
      </c>
      <c r="J297" s="25">
        <v>3436</v>
      </c>
      <c r="K297" s="25">
        <v>4730</v>
      </c>
      <c r="L297" s="26">
        <v>72.642706131078199</v>
      </c>
    </row>
    <row r="298" spans="1:12" s="8" customFormat="1" ht="15.75" customHeight="1" x14ac:dyDescent="0.2">
      <c r="A298" s="27" t="s">
        <v>21</v>
      </c>
      <c r="B298" s="27" t="s">
        <v>22</v>
      </c>
      <c r="C298" s="27"/>
      <c r="D298" s="25">
        <v>3197</v>
      </c>
      <c r="E298" s="25">
        <v>5001</v>
      </c>
      <c r="F298" s="25">
        <v>8198</v>
      </c>
      <c r="G298" s="26">
        <v>61.002683581361303</v>
      </c>
      <c r="H298" s="27"/>
      <c r="I298" s="25">
        <v>2554</v>
      </c>
      <c r="J298" s="25">
        <v>6705</v>
      </c>
      <c r="K298" s="25">
        <v>9259</v>
      </c>
      <c r="L298" s="26">
        <v>72.416027648774204</v>
      </c>
    </row>
    <row r="299" spans="1:12" s="8" customFormat="1" ht="15.75" customHeight="1" x14ac:dyDescent="0.2">
      <c r="A299" s="27" t="s">
        <v>93</v>
      </c>
      <c r="B299" s="27" t="s">
        <v>23</v>
      </c>
      <c r="C299" s="27"/>
      <c r="D299" s="25">
        <v>1063</v>
      </c>
      <c r="E299" s="25">
        <v>1751</v>
      </c>
      <c r="F299" s="25">
        <v>2814</v>
      </c>
      <c r="G299" s="26">
        <v>62.2245913290689</v>
      </c>
      <c r="H299" s="27"/>
      <c r="I299" s="25">
        <v>733</v>
      </c>
      <c r="J299" s="25">
        <v>1903</v>
      </c>
      <c r="K299" s="25">
        <v>2636</v>
      </c>
      <c r="L299" s="26">
        <v>72.192716236722305</v>
      </c>
    </row>
    <row r="300" spans="1:12" s="8" customFormat="1" ht="15.75" customHeight="1" x14ac:dyDescent="0.2">
      <c r="A300" s="27" t="s">
        <v>110</v>
      </c>
      <c r="B300" s="27" t="s">
        <v>10</v>
      </c>
      <c r="C300" s="27"/>
      <c r="D300" s="25">
        <v>2913</v>
      </c>
      <c r="E300" s="25">
        <v>2900</v>
      </c>
      <c r="F300" s="25">
        <v>5813</v>
      </c>
      <c r="G300" s="26">
        <v>49.888181661792501</v>
      </c>
      <c r="H300" s="27"/>
      <c r="I300" s="25">
        <v>1558</v>
      </c>
      <c r="J300" s="25">
        <v>4033</v>
      </c>
      <c r="K300" s="25">
        <v>5591</v>
      </c>
      <c r="L300" s="26">
        <v>72.133786442496898</v>
      </c>
    </row>
    <row r="301" spans="1:12" s="8" customFormat="1" ht="15.75" customHeight="1" x14ac:dyDescent="0.2">
      <c r="A301" s="27" t="s">
        <v>27</v>
      </c>
      <c r="B301" s="27" t="s">
        <v>29</v>
      </c>
      <c r="C301" s="27"/>
      <c r="D301" s="25">
        <v>6981</v>
      </c>
      <c r="E301" s="25">
        <v>7806</v>
      </c>
      <c r="F301" s="25">
        <v>14787</v>
      </c>
      <c r="G301" s="26">
        <v>52.789612497463999</v>
      </c>
      <c r="H301" s="27"/>
      <c r="I301" s="25">
        <v>4382</v>
      </c>
      <c r="J301" s="25">
        <v>11333</v>
      </c>
      <c r="K301" s="25">
        <v>15715</v>
      </c>
      <c r="L301" s="26">
        <v>72.115812917594695</v>
      </c>
    </row>
    <row r="302" spans="1:12" s="8" customFormat="1" ht="15.75" customHeight="1" x14ac:dyDescent="0.2">
      <c r="A302" s="27" t="s">
        <v>152</v>
      </c>
      <c r="B302" s="27" t="s">
        <v>22</v>
      </c>
      <c r="C302" s="27"/>
      <c r="D302" s="25">
        <v>1769</v>
      </c>
      <c r="E302" s="25">
        <v>3299</v>
      </c>
      <c r="F302" s="25">
        <v>5068</v>
      </c>
      <c r="G302" s="26">
        <v>65.0947119179163</v>
      </c>
      <c r="H302" s="27"/>
      <c r="I302" s="25">
        <v>1426</v>
      </c>
      <c r="J302" s="25">
        <v>3653</v>
      </c>
      <c r="K302" s="25">
        <v>5079</v>
      </c>
      <c r="L302" s="26">
        <v>71.9236070092538</v>
      </c>
    </row>
    <row r="303" spans="1:12" s="8" customFormat="1" ht="15.75" customHeight="1" x14ac:dyDescent="0.2">
      <c r="A303" s="27" t="s">
        <v>96</v>
      </c>
      <c r="B303" s="27" t="s">
        <v>7</v>
      </c>
      <c r="C303" s="27"/>
      <c r="D303" s="25">
        <v>2792</v>
      </c>
      <c r="E303" s="25">
        <v>3219</v>
      </c>
      <c r="F303" s="25">
        <v>6011</v>
      </c>
      <c r="G303" s="26">
        <v>53.551821660289498</v>
      </c>
      <c r="H303" s="27"/>
      <c r="I303" s="25">
        <v>1859</v>
      </c>
      <c r="J303" s="25">
        <v>4745</v>
      </c>
      <c r="K303" s="25">
        <v>6604</v>
      </c>
      <c r="L303" s="26">
        <v>71.850393700787393</v>
      </c>
    </row>
    <row r="304" spans="1:12" s="8" customFormat="1" ht="15.75" customHeight="1" x14ac:dyDescent="0.2">
      <c r="A304" s="27" t="s">
        <v>27</v>
      </c>
      <c r="B304" s="27" t="s">
        <v>6</v>
      </c>
      <c r="C304" s="27"/>
      <c r="D304" s="25">
        <v>1707</v>
      </c>
      <c r="E304" s="25">
        <v>2000</v>
      </c>
      <c r="F304" s="25">
        <v>3707</v>
      </c>
      <c r="G304" s="26">
        <v>53.951982735365497</v>
      </c>
      <c r="H304" s="27"/>
      <c r="I304" s="25">
        <v>1119</v>
      </c>
      <c r="J304" s="25">
        <v>2771</v>
      </c>
      <c r="K304" s="25">
        <v>3890</v>
      </c>
      <c r="L304" s="26">
        <v>71.233933161953701</v>
      </c>
    </row>
    <row r="305" spans="1:12" s="8" customFormat="1" ht="15.75" customHeight="1" x14ac:dyDescent="0.2">
      <c r="A305" s="27" t="s">
        <v>51</v>
      </c>
      <c r="B305" s="27" t="s">
        <v>54</v>
      </c>
      <c r="C305" s="27"/>
      <c r="D305" s="25">
        <v>1842</v>
      </c>
      <c r="E305" s="25">
        <v>3288</v>
      </c>
      <c r="F305" s="25">
        <v>5130</v>
      </c>
      <c r="G305" s="26">
        <v>64.093567251462005</v>
      </c>
      <c r="H305" s="27"/>
      <c r="I305" s="25">
        <v>1338</v>
      </c>
      <c r="J305" s="25">
        <v>3300</v>
      </c>
      <c r="K305" s="25">
        <v>4638</v>
      </c>
      <c r="L305" s="26">
        <v>71.151358344113802</v>
      </c>
    </row>
    <row r="306" spans="1:12" s="8" customFormat="1" ht="15.75" customHeight="1" x14ac:dyDescent="0.2">
      <c r="A306" s="27" t="s">
        <v>113</v>
      </c>
      <c r="B306" s="27" t="s">
        <v>9</v>
      </c>
      <c r="C306" s="27"/>
      <c r="D306" s="25">
        <v>2514</v>
      </c>
      <c r="E306" s="25">
        <v>3422</v>
      </c>
      <c r="F306" s="25">
        <v>5936</v>
      </c>
      <c r="G306" s="26">
        <v>57.6482479784367</v>
      </c>
      <c r="H306" s="27"/>
      <c r="I306" s="25">
        <v>1733</v>
      </c>
      <c r="J306" s="25">
        <v>4268</v>
      </c>
      <c r="K306" s="25">
        <v>6001</v>
      </c>
      <c r="L306" s="26">
        <v>71.121479753374402</v>
      </c>
    </row>
    <row r="307" spans="1:12" s="8" customFormat="1" ht="15.75" customHeight="1" x14ac:dyDescent="0.2">
      <c r="A307" s="27" t="s">
        <v>27</v>
      </c>
      <c r="B307" s="27" t="s">
        <v>34</v>
      </c>
      <c r="C307" s="27"/>
      <c r="D307" s="25">
        <v>444</v>
      </c>
      <c r="E307" s="25">
        <v>623</v>
      </c>
      <c r="F307" s="25">
        <v>1067</v>
      </c>
      <c r="G307" s="26">
        <v>58.388003748828503</v>
      </c>
      <c r="H307" s="27"/>
      <c r="I307" s="25">
        <v>353</v>
      </c>
      <c r="J307" s="25">
        <v>868</v>
      </c>
      <c r="K307" s="25">
        <v>1221</v>
      </c>
      <c r="L307" s="26">
        <v>71.089271089271094</v>
      </c>
    </row>
    <row r="308" spans="1:12" s="8" customFormat="1" ht="15.75" customHeight="1" x14ac:dyDescent="0.2">
      <c r="A308" s="27" t="s">
        <v>99</v>
      </c>
      <c r="B308" s="27" t="s">
        <v>9</v>
      </c>
      <c r="C308" s="27"/>
      <c r="D308" s="25">
        <v>4002</v>
      </c>
      <c r="E308" s="25">
        <v>3485</v>
      </c>
      <c r="F308" s="25">
        <v>7487</v>
      </c>
      <c r="G308" s="26">
        <v>46.5473487378122</v>
      </c>
      <c r="H308" s="27"/>
      <c r="I308" s="25">
        <v>2299</v>
      </c>
      <c r="J308" s="25">
        <v>5646</v>
      </c>
      <c r="K308" s="25">
        <v>7945</v>
      </c>
      <c r="L308" s="26">
        <v>71.063561988672106</v>
      </c>
    </row>
    <row r="309" spans="1:12" s="8" customFormat="1" ht="15.75" customHeight="1" x14ac:dyDescent="0.2">
      <c r="A309" s="27" t="s">
        <v>169</v>
      </c>
      <c r="B309" s="27" t="s">
        <v>7</v>
      </c>
      <c r="C309" s="27"/>
      <c r="D309" s="25">
        <v>1985</v>
      </c>
      <c r="E309" s="25">
        <v>2735</v>
      </c>
      <c r="F309" s="25">
        <v>4720</v>
      </c>
      <c r="G309" s="26">
        <v>57.944915254237301</v>
      </c>
      <c r="H309" s="27"/>
      <c r="I309" s="25">
        <v>1468</v>
      </c>
      <c r="J309" s="25">
        <v>3546</v>
      </c>
      <c r="K309" s="25">
        <v>5014</v>
      </c>
      <c r="L309" s="26">
        <v>70.721978460311107</v>
      </c>
    </row>
    <row r="310" spans="1:12" s="8" customFormat="1" ht="15.75" customHeight="1" x14ac:dyDescent="0.2">
      <c r="A310" s="27" t="s">
        <v>51</v>
      </c>
      <c r="B310" s="27" t="s">
        <v>52</v>
      </c>
      <c r="C310" s="27"/>
      <c r="D310" s="25">
        <v>677</v>
      </c>
      <c r="E310" s="25">
        <v>1274</v>
      </c>
      <c r="F310" s="25">
        <v>1951</v>
      </c>
      <c r="G310" s="26">
        <v>65.299846232701199</v>
      </c>
      <c r="H310" s="27"/>
      <c r="I310" s="25">
        <v>501</v>
      </c>
      <c r="J310" s="25">
        <v>1203</v>
      </c>
      <c r="K310" s="25">
        <v>1704</v>
      </c>
      <c r="L310" s="26">
        <v>70.598591549295804</v>
      </c>
    </row>
    <row r="311" spans="1:12" s="8" customFormat="1" ht="15.75" customHeight="1" x14ac:dyDescent="0.2">
      <c r="A311" s="27" t="s">
        <v>170</v>
      </c>
      <c r="B311" s="27" t="s">
        <v>7</v>
      </c>
      <c r="C311" s="27"/>
      <c r="D311" s="25">
        <v>2566</v>
      </c>
      <c r="E311" s="25">
        <v>3645</v>
      </c>
      <c r="F311" s="25">
        <v>6211</v>
      </c>
      <c r="G311" s="26">
        <v>58.686201899855099</v>
      </c>
      <c r="H311" s="27"/>
      <c r="I311" s="25">
        <v>1888</v>
      </c>
      <c r="J311" s="25">
        <v>4444</v>
      </c>
      <c r="K311" s="25">
        <v>6332</v>
      </c>
      <c r="L311" s="26">
        <v>70.183196462413093</v>
      </c>
    </row>
    <row r="312" spans="1:12" s="8" customFormat="1" ht="15.75" customHeight="1" x14ac:dyDescent="0.2">
      <c r="A312" s="27" t="s">
        <v>109</v>
      </c>
      <c r="B312" s="27" t="s">
        <v>9</v>
      </c>
      <c r="C312" s="27"/>
      <c r="D312" s="25">
        <v>2358</v>
      </c>
      <c r="E312" s="25">
        <v>2335</v>
      </c>
      <c r="F312" s="25">
        <v>4693</v>
      </c>
      <c r="G312" s="26">
        <v>49.754954187087201</v>
      </c>
      <c r="H312" s="27"/>
      <c r="I312" s="25">
        <v>1473</v>
      </c>
      <c r="J312" s="25">
        <v>3426</v>
      </c>
      <c r="K312" s="25">
        <v>4899</v>
      </c>
      <c r="L312" s="26">
        <v>69.932639314145703</v>
      </c>
    </row>
    <row r="313" spans="1:12" s="8" customFormat="1" ht="15.75" customHeight="1" x14ac:dyDescent="0.2">
      <c r="A313" s="27" t="s">
        <v>103</v>
      </c>
      <c r="B313" s="27" t="s">
        <v>1</v>
      </c>
      <c r="C313" s="27"/>
      <c r="D313" s="25">
        <v>8765</v>
      </c>
      <c r="E313" s="25">
        <v>20294</v>
      </c>
      <c r="F313" s="25">
        <v>29059</v>
      </c>
      <c r="G313" s="26">
        <v>69.837227709143505</v>
      </c>
      <c r="H313" s="27"/>
      <c r="I313" s="25">
        <v>7465</v>
      </c>
      <c r="J313" s="25">
        <v>17197</v>
      </c>
      <c r="K313" s="25">
        <v>24662</v>
      </c>
      <c r="L313" s="26">
        <v>69.730759873489603</v>
      </c>
    </row>
    <row r="314" spans="1:12" s="8" customFormat="1" ht="15.75" customHeight="1" x14ac:dyDescent="0.2">
      <c r="A314" s="27" t="s">
        <v>156</v>
      </c>
      <c r="B314" s="27" t="s">
        <v>23</v>
      </c>
      <c r="C314" s="27"/>
      <c r="D314" s="25">
        <v>3045</v>
      </c>
      <c r="E314" s="25">
        <v>3685</v>
      </c>
      <c r="F314" s="25">
        <v>6730</v>
      </c>
      <c r="G314" s="26">
        <v>54.754829123328399</v>
      </c>
      <c r="H314" s="27"/>
      <c r="I314" s="25">
        <v>2102</v>
      </c>
      <c r="J314" s="25">
        <v>4758</v>
      </c>
      <c r="K314" s="25">
        <v>6860</v>
      </c>
      <c r="L314" s="26">
        <v>69.358600583090407</v>
      </c>
    </row>
    <row r="315" spans="1:12" s="8" customFormat="1" ht="15.75" customHeight="1" x14ac:dyDescent="0.2">
      <c r="A315" s="27" t="s">
        <v>74</v>
      </c>
      <c r="B315" s="27" t="s">
        <v>9</v>
      </c>
      <c r="C315" s="27"/>
      <c r="D315" s="25">
        <v>3293</v>
      </c>
      <c r="E315" s="25">
        <v>3101</v>
      </c>
      <c r="F315" s="25">
        <v>6394</v>
      </c>
      <c r="G315" s="26">
        <v>48.498592430403498</v>
      </c>
      <c r="H315" s="27"/>
      <c r="I315" s="25">
        <v>2027</v>
      </c>
      <c r="J315" s="25">
        <v>4587</v>
      </c>
      <c r="K315" s="25">
        <v>6614</v>
      </c>
      <c r="L315" s="26">
        <v>69.352887813728501</v>
      </c>
    </row>
    <row r="316" spans="1:12" s="8" customFormat="1" ht="15.75" customHeight="1" x14ac:dyDescent="0.2">
      <c r="A316" s="27" t="s">
        <v>78</v>
      </c>
      <c r="B316" s="27" t="s">
        <v>10</v>
      </c>
      <c r="C316" s="27"/>
      <c r="D316" s="25">
        <v>3801</v>
      </c>
      <c r="E316" s="25">
        <v>3398</v>
      </c>
      <c r="F316" s="25">
        <v>7199</v>
      </c>
      <c r="G316" s="26">
        <v>47.201000138908199</v>
      </c>
      <c r="H316" s="27"/>
      <c r="I316" s="25">
        <v>1370</v>
      </c>
      <c r="J316" s="25">
        <v>3085</v>
      </c>
      <c r="K316" s="25">
        <v>4455</v>
      </c>
      <c r="L316" s="26">
        <v>69.248035914702598</v>
      </c>
    </row>
    <row r="317" spans="1:12" s="8" customFormat="1" ht="15.75" customHeight="1" x14ac:dyDescent="0.2">
      <c r="A317" s="27" t="s">
        <v>95</v>
      </c>
      <c r="B317" s="27" t="s">
        <v>22</v>
      </c>
      <c r="C317" s="27"/>
      <c r="D317" s="25">
        <v>3575</v>
      </c>
      <c r="E317" s="25">
        <v>4850</v>
      </c>
      <c r="F317" s="25">
        <v>8425</v>
      </c>
      <c r="G317" s="26">
        <v>57.566765578635</v>
      </c>
      <c r="H317" s="27"/>
      <c r="I317" s="25">
        <v>2676</v>
      </c>
      <c r="J317" s="25">
        <v>5995</v>
      </c>
      <c r="K317" s="25">
        <v>8671</v>
      </c>
      <c r="L317" s="26">
        <v>69.138507669242301</v>
      </c>
    </row>
    <row r="318" spans="1:12" s="8" customFormat="1" ht="15.75" customHeight="1" x14ac:dyDescent="0.2">
      <c r="A318" s="27" t="s">
        <v>24</v>
      </c>
      <c r="B318" s="27" t="s">
        <v>22</v>
      </c>
      <c r="C318" s="27"/>
      <c r="D318" s="25">
        <v>2442</v>
      </c>
      <c r="E318" s="25">
        <v>4054</v>
      </c>
      <c r="F318" s="25">
        <v>6496</v>
      </c>
      <c r="G318" s="26">
        <v>62.407635467980299</v>
      </c>
      <c r="H318" s="27"/>
      <c r="I318" s="25">
        <v>1516</v>
      </c>
      <c r="J318" s="25">
        <v>3362</v>
      </c>
      <c r="K318" s="25">
        <v>4878</v>
      </c>
      <c r="L318" s="26">
        <v>68.921689216892204</v>
      </c>
    </row>
    <row r="319" spans="1:12" s="8" customFormat="1" ht="15.75" customHeight="1" x14ac:dyDescent="0.2">
      <c r="A319" s="27" t="s">
        <v>134</v>
      </c>
      <c r="B319" s="27" t="s">
        <v>23</v>
      </c>
      <c r="C319" s="27"/>
      <c r="D319" s="25">
        <v>8647</v>
      </c>
      <c r="E319" s="25">
        <v>14922</v>
      </c>
      <c r="F319" s="25">
        <v>23569</v>
      </c>
      <c r="G319" s="26">
        <v>63.3119775976919</v>
      </c>
      <c r="H319" s="27"/>
      <c r="I319" s="25">
        <v>7317</v>
      </c>
      <c r="J319" s="25">
        <v>16143</v>
      </c>
      <c r="K319" s="25">
        <v>23460</v>
      </c>
      <c r="L319" s="26">
        <v>68.810741687979501</v>
      </c>
    </row>
    <row r="320" spans="1:12" s="8" customFormat="1" ht="15.75" customHeight="1" x14ac:dyDescent="0.2">
      <c r="A320" s="27" t="s">
        <v>119</v>
      </c>
      <c r="B320" s="27" t="s">
        <v>7</v>
      </c>
      <c r="C320" s="27"/>
      <c r="D320" s="25">
        <v>1569</v>
      </c>
      <c r="E320" s="25">
        <v>2032</v>
      </c>
      <c r="F320" s="25">
        <v>3601</v>
      </c>
      <c r="G320" s="26">
        <v>56.428769786170498</v>
      </c>
      <c r="H320" s="27"/>
      <c r="I320" s="25">
        <v>1149</v>
      </c>
      <c r="J320" s="25">
        <v>2493</v>
      </c>
      <c r="K320" s="25">
        <v>3642</v>
      </c>
      <c r="L320" s="26">
        <v>68.451400329489303</v>
      </c>
    </row>
    <row r="321" spans="1:12" s="8" customFormat="1" ht="15.75" customHeight="1" x14ac:dyDescent="0.2">
      <c r="A321" s="27" t="s">
        <v>83</v>
      </c>
      <c r="B321" s="27" t="s">
        <v>7</v>
      </c>
      <c r="C321" s="27"/>
      <c r="D321" s="25">
        <v>665</v>
      </c>
      <c r="E321" s="25">
        <v>2153</v>
      </c>
      <c r="F321" s="25">
        <v>2818</v>
      </c>
      <c r="G321" s="26">
        <v>76.401703335699096</v>
      </c>
      <c r="H321" s="27"/>
      <c r="I321" s="25">
        <v>874</v>
      </c>
      <c r="J321" s="25">
        <v>1894</v>
      </c>
      <c r="K321" s="25">
        <v>2768</v>
      </c>
      <c r="L321" s="26">
        <v>68.424855491329495</v>
      </c>
    </row>
    <row r="322" spans="1:12" s="8" customFormat="1" ht="15.75" customHeight="1" x14ac:dyDescent="0.2">
      <c r="A322" s="27" t="s">
        <v>147</v>
      </c>
      <c r="B322" s="27" t="s">
        <v>22</v>
      </c>
      <c r="C322" s="27"/>
      <c r="D322" s="25">
        <v>2167</v>
      </c>
      <c r="E322" s="25">
        <v>2649</v>
      </c>
      <c r="F322" s="25">
        <v>4816</v>
      </c>
      <c r="G322" s="26">
        <v>55.0041528239203</v>
      </c>
      <c r="H322" s="27"/>
      <c r="I322" s="25">
        <v>1586</v>
      </c>
      <c r="J322" s="25">
        <v>3433</v>
      </c>
      <c r="K322" s="25">
        <v>5019</v>
      </c>
      <c r="L322" s="26">
        <v>68.400079697150801</v>
      </c>
    </row>
    <row r="323" spans="1:12" s="8" customFormat="1" ht="15.75" customHeight="1" x14ac:dyDescent="0.2">
      <c r="A323" s="27" t="s">
        <v>51</v>
      </c>
      <c r="B323" s="27" t="s">
        <v>59</v>
      </c>
      <c r="C323" s="27"/>
      <c r="D323" s="25">
        <v>6039</v>
      </c>
      <c r="E323" s="25">
        <v>8434</v>
      </c>
      <c r="F323" s="25">
        <v>14473</v>
      </c>
      <c r="G323" s="26">
        <v>58.274027499481797</v>
      </c>
      <c r="H323" s="27"/>
      <c r="I323" s="25">
        <v>4694</v>
      </c>
      <c r="J323" s="25">
        <v>10111</v>
      </c>
      <c r="K323" s="25">
        <v>14805</v>
      </c>
      <c r="L323" s="26">
        <v>68.294495103005701</v>
      </c>
    </row>
    <row r="324" spans="1:12" s="8" customFormat="1" ht="15.75" customHeight="1" x14ac:dyDescent="0.2">
      <c r="A324" s="27" t="s">
        <v>77</v>
      </c>
      <c r="B324" s="27" t="s">
        <v>1</v>
      </c>
      <c r="C324" s="27"/>
      <c r="D324" s="25">
        <v>2794</v>
      </c>
      <c r="E324" s="25">
        <v>3919</v>
      </c>
      <c r="F324" s="25">
        <v>6713</v>
      </c>
      <c r="G324" s="26">
        <v>58.379264114404897</v>
      </c>
      <c r="H324" s="27"/>
      <c r="I324" s="25">
        <v>2323</v>
      </c>
      <c r="J324" s="25">
        <v>4763</v>
      </c>
      <c r="K324" s="25">
        <v>7086</v>
      </c>
      <c r="L324" s="26">
        <v>67.217047699689502</v>
      </c>
    </row>
    <row r="325" spans="1:12" s="8" customFormat="1" ht="15.75" customHeight="1" x14ac:dyDescent="0.2">
      <c r="A325" s="27" t="s">
        <v>106</v>
      </c>
      <c r="B325" s="27" t="s">
        <v>22</v>
      </c>
      <c r="C325" s="27"/>
      <c r="D325" s="25">
        <v>3794</v>
      </c>
      <c r="E325" s="25">
        <v>5464</v>
      </c>
      <c r="F325" s="25">
        <v>9258</v>
      </c>
      <c r="G325" s="26">
        <v>59.019226614819601</v>
      </c>
      <c r="H325" s="27"/>
      <c r="I325" s="25">
        <v>3437</v>
      </c>
      <c r="J325" s="25">
        <v>6930</v>
      </c>
      <c r="K325" s="25">
        <v>10367</v>
      </c>
      <c r="L325" s="26">
        <v>66.846725185685301</v>
      </c>
    </row>
    <row r="326" spans="1:12" s="8" customFormat="1" ht="15.75" customHeight="1" x14ac:dyDescent="0.2">
      <c r="A326" s="27" t="s">
        <v>141</v>
      </c>
      <c r="B326" s="27" t="s">
        <v>7</v>
      </c>
      <c r="C326" s="27"/>
      <c r="D326" s="25">
        <v>3088</v>
      </c>
      <c r="E326" s="25">
        <v>2354</v>
      </c>
      <c r="F326" s="25">
        <v>5442</v>
      </c>
      <c r="G326" s="26">
        <v>43.256155825064297</v>
      </c>
      <c r="H326" s="27"/>
      <c r="I326" s="25">
        <v>1610</v>
      </c>
      <c r="J326" s="25">
        <v>3244</v>
      </c>
      <c r="K326" s="25">
        <v>4854</v>
      </c>
      <c r="L326" s="26">
        <v>66.831479192418598</v>
      </c>
    </row>
    <row r="327" spans="1:12" s="8" customFormat="1" ht="15.75" customHeight="1" x14ac:dyDescent="0.2">
      <c r="A327" s="27" t="s">
        <v>109</v>
      </c>
      <c r="B327" s="27" t="s">
        <v>7</v>
      </c>
      <c r="C327" s="27"/>
      <c r="D327" s="25">
        <v>2532</v>
      </c>
      <c r="E327" s="25">
        <v>2507</v>
      </c>
      <c r="F327" s="25">
        <v>5039</v>
      </c>
      <c r="G327" s="26">
        <v>49.7519349077198</v>
      </c>
      <c r="H327" s="27"/>
      <c r="I327" s="25">
        <v>1667</v>
      </c>
      <c r="J327" s="25">
        <v>3335</v>
      </c>
      <c r="K327" s="25">
        <v>5002</v>
      </c>
      <c r="L327" s="26">
        <v>66.673330667732898</v>
      </c>
    </row>
    <row r="328" spans="1:12" s="8" customFormat="1" ht="15.75" customHeight="1" x14ac:dyDescent="0.2">
      <c r="A328" s="27" t="s">
        <v>135</v>
      </c>
      <c r="B328" s="27" t="s">
        <v>7</v>
      </c>
      <c r="C328" s="27"/>
      <c r="D328" s="25">
        <v>1570</v>
      </c>
      <c r="E328" s="25">
        <v>2038</v>
      </c>
      <c r="F328" s="25">
        <v>3608</v>
      </c>
      <c r="G328" s="26">
        <v>56.4855875831486</v>
      </c>
      <c r="H328" s="27"/>
      <c r="I328" s="25">
        <v>1079</v>
      </c>
      <c r="J328" s="25">
        <v>2146</v>
      </c>
      <c r="K328" s="25">
        <v>3225</v>
      </c>
      <c r="L328" s="26">
        <v>66.542635658914705</v>
      </c>
    </row>
    <row r="329" spans="1:12" s="8" customFormat="1" ht="15.75" customHeight="1" x14ac:dyDescent="0.2">
      <c r="A329" s="27" t="s">
        <v>116</v>
      </c>
      <c r="B329" s="27" t="s">
        <v>9</v>
      </c>
      <c r="C329" s="27"/>
      <c r="D329" s="25">
        <v>9110</v>
      </c>
      <c r="E329" s="25">
        <v>16997</v>
      </c>
      <c r="F329" s="25">
        <v>26107</v>
      </c>
      <c r="G329" s="26">
        <v>65.105144214195406</v>
      </c>
      <c r="H329" s="27"/>
      <c r="I329" s="25">
        <v>8142</v>
      </c>
      <c r="J329" s="25">
        <v>15991</v>
      </c>
      <c r="K329" s="25">
        <v>24133</v>
      </c>
      <c r="L329" s="26">
        <v>66.261964944267206</v>
      </c>
    </row>
    <row r="330" spans="1:12" s="8" customFormat="1" ht="15.75" customHeight="1" x14ac:dyDescent="0.2">
      <c r="A330" s="27" t="s">
        <v>120</v>
      </c>
      <c r="B330" s="27" t="s">
        <v>23</v>
      </c>
      <c r="C330" s="27"/>
      <c r="D330" s="25">
        <v>3013</v>
      </c>
      <c r="E330" s="25">
        <v>3338</v>
      </c>
      <c r="F330" s="25">
        <v>6351</v>
      </c>
      <c r="G330" s="26">
        <v>52.558652180758898</v>
      </c>
      <c r="H330" s="27"/>
      <c r="I330" s="25">
        <v>2197</v>
      </c>
      <c r="J330" s="25">
        <v>4313</v>
      </c>
      <c r="K330" s="25">
        <v>6510</v>
      </c>
      <c r="L330" s="26">
        <v>66.251920122887896</v>
      </c>
    </row>
    <row r="331" spans="1:12" s="8" customFormat="1" ht="15.75" customHeight="1" x14ac:dyDescent="0.2">
      <c r="A331" s="27" t="s">
        <v>38</v>
      </c>
      <c r="B331" s="27" t="s">
        <v>7</v>
      </c>
      <c r="C331" s="27"/>
      <c r="D331" s="25">
        <v>5977</v>
      </c>
      <c r="E331" s="25">
        <v>4911</v>
      </c>
      <c r="F331" s="25">
        <v>10888</v>
      </c>
      <c r="G331" s="26">
        <v>45.104702424687702</v>
      </c>
      <c r="H331" s="27"/>
      <c r="I331" s="25">
        <v>4103</v>
      </c>
      <c r="J331" s="25">
        <v>7912</v>
      </c>
      <c r="K331" s="25">
        <v>12015</v>
      </c>
      <c r="L331" s="26">
        <v>65.851019558884701</v>
      </c>
    </row>
    <row r="332" spans="1:12" s="8" customFormat="1" ht="15.75" customHeight="1" x14ac:dyDescent="0.2">
      <c r="A332" s="27" t="s">
        <v>88</v>
      </c>
      <c r="B332" s="27" t="s">
        <v>1</v>
      </c>
      <c r="C332" s="27"/>
      <c r="D332" s="25">
        <v>7349</v>
      </c>
      <c r="E332" s="25">
        <v>4653</v>
      </c>
      <c r="F332" s="25">
        <v>12002</v>
      </c>
      <c r="G332" s="26">
        <v>38.768538576903801</v>
      </c>
      <c r="H332" s="27"/>
      <c r="I332" s="25">
        <v>6377</v>
      </c>
      <c r="J332" s="25">
        <v>12277</v>
      </c>
      <c r="K332" s="25">
        <v>18654</v>
      </c>
      <c r="L332" s="26">
        <v>65.814302562453094</v>
      </c>
    </row>
    <row r="333" spans="1:12" s="8" customFormat="1" ht="15.75" customHeight="1" x14ac:dyDescent="0.2">
      <c r="A333" s="27" t="s">
        <v>147</v>
      </c>
      <c r="B333" s="27" t="s">
        <v>148</v>
      </c>
      <c r="C333" s="27"/>
      <c r="D333" s="25">
        <v>4322</v>
      </c>
      <c r="E333" s="25">
        <v>5661</v>
      </c>
      <c r="F333" s="25">
        <v>9983</v>
      </c>
      <c r="G333" s="26">
        <v>56.706400881498503</v>
      </c>
      <c r="H333" s="27"/>
      <c r="I333" s="25">
        <v>3746</v>
      </c>
      <c r="J333" s="25">
        <v>7170</v>
      </c>
      <c r="K333" s="25">
        <v>10916</v>
      </c>
      <c r="L333" s="26">
        <v>65.683400513008394</v>
      </c>
    </row>
    <row r="334" spans="1:12" s="8" customFormat="1" ht="15.75" customHeight="1" x14ac:dyDescent="0.2">
      <c r="A334" s="27" t="s">
        <v>162</v>
      </c>
      <c r="B334" s="27" t="s">
        <v>7</v>
      </c>
      <c r="C334" s="27"/>
      <c r="D334" s="25">
        <v>3851</v>
      </c>
      <c r="E334" s="25">
        <v>2574</v>
      </c>
      <c r="F334" s="25">
        <v>6425</v>
      </c>
      <c r="G334" s="26">
        <v>40.0622568093385</v>
      </c>
      <c r="H334" s="27"/>
      <c r="I334" s="25">
        <v>1950</v>
      </c>
      <c r="J334" s="25">
        <v>3718</v>
      </c>
      <c r="K334" s="25">
        <v>5668</v>
      </c>
      <c r="L334" s="26">
        <v>65.596330275229406</v>
      </c>
    </row>
    <row r="335" spans="1:12" s="8" customFormat="1" ht="15.75" customHeight="1" x14ac:dyDescent="0.2">
      <c r="A335" s="27" t="s">
        <v>116</v>
      </c>
      <c r="B335" s="27" t="s">
        <v>7</v>
      </c>
      <c r="C335" s="27"/>
      <c r="D335" s="25">
        <v>2569</v>
      </c>
      <c r="E335" s="25">
        <v>3732</v>
      </c>
      <c r="F335" s="25">
        <v>6301</v>
      </c>
      <c r="G335" s="26">
        <v>59.228693858117801</v>
      </c>
      <c r="H335" s="27"/>
      <c r="I335" s="25">
        <v>2079</v>
      </c>
      <c r="J335" s="25">
        <v>3940</v>
      </c>
      <c r="K335" s="25">
        <v>6019</v>
      </c>
      <c r="L335" s="26">
        <v>65.459378634324594</v>
      </c>
    </row>
    <row r="336" spans="1:12" s="8" customFormat="1" ht="15.75" customHeight="1" x14ac:dyDescent="0.2">
      <c r="A336" s="27" t="s">
        <v>110</v>
      </c>
      <c r="B336" s="27" t="s">
        <v>54</v>
      </c>
      <c r="C336" s="27"/>
      <c r="D336" s="25">
        <v>52293</v>
      </c>
      <c r="E336" s="25">
        <v>65343</v>
      </c>
      <c r="F336" s="25">
        <v>117636</v>
      </c>
      <c r="G336" s="26">
        <v>55.546771396511303</v>
      </c>
      <c r="H336" s="27"/>
      <c r="I336" s="25">
        <v>40104</v>
      </c>
      <c r="J336" s="25">
        <v>75192</v>
      </c>
      <c r="K336" s="25">
        <v>115296</v>
      </c>
      <c r="L336" s="26">
        <v>65.216486261448793</v>
      </c>
    </row>
    <row r="337" spans="1:12" s="8" customFormat="1" ht="15.75" customHeight="1" x14ac:dyDescent="0.2">
      <c r="A337" s="27" t="s">
        <v>168</v>
      </c>
      <c r="B337" s="27" t="s">
        <v>23</v>
      </c>
      <c r="C337" s="27"/>
      <c r="D337" s="25">
        <v>5381</v>
      </c>
      <c r="E337" s="25">
        <v>6782</v>
      </c>
      <c r="F337" s="25">
        <v>12163</v>
      </c>
      <c r="G337" s="26">
        <v>55.759269916961301</v>
      </c>
      <c r="H337" s="27"/>
      <c r="I337" s="25">
        <v>4284</v>
      </c>
      <c r="J337" s="25">
        <v>7772</v>
      </c>
      <c r="K337" s="25">
        <v>12056</v>
      </c>
      <c r="L337" s="26">
        <v>64.465826144658294</v>
      </c>
    </row>
    <row r="338" spans="1:12" s="8" customFormat="1" ht="15.75" customHeight="1" x14ac:dyDescent="0.2">
      <c r="A338" s="27" t="s">
        <v>153</v>
      </c>
      <c r="B338" s="27" t="s">
        <v>7</v>
      </c>
      <c r="C338" s="27"/>
      <c r="D338" s="25">
        <v>4878</v>
      </c>
      <c r="E338" s="25">
        <v>4528</v>
      </c>
      <c r="F338" s="25">
        <v>9406</v>
      </c>
      <c r="G338" s="26">
        <v>48.139485434828799</v>
      </c>
      <c r="H338" s="27"/>
      <c r="I338" s="25">
        <v>4114</v>
      </c>
      <c r="J338" s="25">
        <v>7364</v>
      </c>
      <c r="K338" s="25">
        <v>11478</v>
      </c>
      <c r="L338" s="26">
        <v>64.157518731486306</v>
      </c>
    </row>
    <row r="339" spans="1:12" s="8" customFormat="1" ht="15.75" customHeight="1" x14ac:dyDescent="0.2">
      <c r="A339" s="27" t="s">
        <v>39</v>
      </c>
      <c r="B339" s="27" t="s">
        <v>42</v>
      </c>
      <c r="C339" s="27"/>
      <c r="D339" s="25">
        <v>4324</v>
      </c>
      <c r="E339" s="25">
        <v>2597</v>
      </c>
      <c r="F339" s="25">
        <v>6921</v>
      </c>
      <c r="G339" s="26">
        <v>37.523479266001999</v>
      </c>
      <c r="H339" s="27"/>
      <c r="I339" s="25">
        <v>2250</v>
      </c>
      <c r="J339" s="25">
        <v>3986</v>
      </c>
      <c r="K339" s="25">
        <v>6236</v>
      </c>
      <c r="L339" s="26">
        <v>63.919178960872401</v>
      </c>
    </row>
    <row r="340" spans="1:12" s="8" customFormat="1" ht="15.75" customHeight="1" x14ac:dyDescent="0.2">
      <c r="A340" s="27" t="s">
        <v>164</v>
      </c>
      <c r="B340" s="27" t="s">
        <v>7</v>
      </c>
      <c r="C340" s="27"/>
      <c r="D340" s="25">
        <v>1243</v>
      </c>
      <c r="E340" s="25">
        <v>1374</v>
      </c>
      <c r="F340" s="25">
        <v>2617</v>
      </c>
      <c r="G340" s="26">
        <v>52.502865876958303</v>
      </c>
      <c r="H340" s="27"/>
      <c r="I340" s="25">
        <v>986</v>
      </c>
      <c r="J340" s="25">
        <v>1730</v>
      </c>
      <c r="K340" s="25">
        <v>2716</v>
      </c>
      <c r="L340" s="26">
        <v>63.696612665684803</v>
      </c>
    </row>
    <row r="341" spans="1:12" s="8" customFormat="1" ht="15.75" customHeight="1" x14ac:dyDescent="0.2">
      <c r="A341" s="27" t="s">
        <v>143</v>
      </c>
      <c r="B341" s="27" t="s">
        <v>1</v>
      </c>
      <c r="C341" s="27"/>
      <c r="D341" s="25">
        <v>6349</v>
      </c>
      <c r="E341" s="25">
        <v>5071</v>
      </c>
      <c r="F341" s="25">
        <v>11420</v>
      </c>
      <c r="G341" s="26">
        <v>44.404553415061301</v>
      </c>
      <c r="H341" s="27"/>
      <c r="I341" s="25">
        <v>4172</v>
      </c>
      <c r="J341" s="25">
        <v>7158</v>
      </c>
      <c r="K341" s="25">
        <v>11330</v>
      </c>
      <c r="L341" s="26">
        <v>63.177405119152702</v>
      </c>
    </row>
    <row r="342" spans="1:12" s="8" customFormat="1" ht="15.75" customHeight="1" x14ac:dyDescent="0.2">
      <c r="A342" s="27" t="s">
        <v>169</v>
      </c>
      <c r="B342" s="27" t="s">
        <v>9</v>
      </c>
      <c r="C342" s="27"/>
      <c r="D342" s="25">
        <v>4203</v>
      </c>
      <c r="E342" s="25">
        <v>5823</v>
      </c>
      <c r="F342" s="25">
        <v>10026</v>
      </c>
      <c r="G342" s="26">
        <v>58.078994614003598</v>
      </c>
      <c r="H342" s="27"/>
      <c r="I342" s="25">
        <v>4171</v>
      </c>
      <c r="J342" s="25">
        <v>7124</v>
      </c>
      <c r="K342" s="25">
        <v>11295</v>
      </c>
      <c r="L342" s="26">
        <v>63.072155821159797</v>
      </c>
    </row>
    <row r="343" spans="1:12" s="8" customFormat="1" ht="15.75" customHeight="1" x14ac:dyDescent="0.2">
      <c r="A343" s="27" t="s">
        <v>110</v>
      </c>
      <c r="B343" s="27" t="s">
        <v>61</v>
      </c>
      <c r="C343" s="27"/>
      <c r="D343" s="25">
        <v>3116</v>
      </c>
      <c r="E343" s="25">
        <v>3727</v>
      </c>
      <c r="F343" s="25">
        <v>6843</v>
      </c>
      <c r="G343" s="26">
        <v>54.464416191728802</v>
      </c>
      <c r="H343" s="27"/>
      <c r="I343" s="25">
        <v>1983</v>
      </c>
      <c r="J343" s="25">
        <v>3319</v>
      </c>
      <c r="K343" s="25">
        <v>5302</v>
      </c>
      <c r="L343" s="26">
        <v>62.599019238023402</v>
      </c>
    </row>
    <row r="344" spans="1:12" s="8" customFormat="1" ht="15.75" customHeight="1" x14ac:dyDescent="0.2">
      <c r="A344" s="27" t="s">
        <v>110</v>
      </c>
      <c r="B344" s="27" t="s">
        <v>9</v>
      </c>
      <c r="C344" s="27"/>
      <c r="D344" s="25">
        <v>3404</v>
      </c>
      <c r="E344" s="25">
        <v>3211</v>
      </c>
      <c r="F344" s="25">
        <v>6615</v>
      </c>
      <c r="G344" s="26">
        <v>48.541194255480001</v>
      </c>
      <c r="H344" s="27"/>
      <c r="I344" s="25">
        <v>2327</v>
      </c>
      <c r="J344" s="25">
        <v>3833</v>
      </c>
      <c r="K344" s="25">
        <v>6160</v>
      </c>
      <c r="L344" s="26">
        <v>62.224025974025999</v>
      </c>
    </row>
    <row r="345" spans="1:12" s="8" customFormat="1" ht="15.75" customHeight="1" x14ac:dyDescent="0.2">
      <c r="A345" s="27" t="s">
        <v>153</v>
      </c>
      <c r="B345" s="27" t="s">
        <v>20</v>
      </c>
      <c r="C345" s="27"/>
      <c r="D345" s="25">
        <v>27445</v>
      </c>
      <c r="E345" s="25">
        <v>34956</v>
      </c>
      <c r="F345" s="25">
        <v>62401</v>
      </c>
      <c r="G345" s="26">
        <v>56.018333039534603</v>
      </c>
      <c r="H345" s="27"/>
      <c r="I345" s="25">
        <v>25438</v>
      </c>
      <c r="J345" s="25">
        <v>41740</v>
      </c>
      <c r="K345" s="25">
        <v>67178</v>
      </c>
      <c r="L345" s="26">
        <v>62.133436541724997</v>
      </c>
    </row>
    <row r="346" spans="1:12" s="8" customFormat="1" ht="15.75" customHeight="1" x14ac:dyDescent="0.2">
      <c r="A346" s="27" t="s">
        <v>27</v>
      </c>
      <c r="B346" s="27" t="s">
        <v>16</v>
      </c>
      <c r="C346" s="27"/>
      <c r="D346" s="25">
        <v>3924</v>
      </c>
      <c r="E346" s="25">
        <v>2273</v>
      </c>
      <c r="F346" s="25">
        <v>6197</v>
      </c>
      <c r="G346" s="26">
        <v>36.679038244311798</v>
      </c>
      <c r="H346" s="27"/>
      <c r="I346" s="25">
        <v>2331</v>
      </c>
      <c r="J346" s="25">
        <v>3816</v>
      </c>
      <c r="K346" s="25">
        <v>6147</v>
      </c>
      <c r="L346" s="26">
        <v>62.079062957540302</v>
      </c>
    </row>
    <row r="347" spans="1:12" s="8" customFormat="1" ht="15.75" customHeight="1" x14ac:dyDescent="0.2">
      <c r="A347" s="27" t="s">
        <v>5</v>
      </c>
      <c r="B347" s="27" t="s">
        <v>7</v>
      </c>
      <c r="C347" s="27"/>
      <c r="D347" s="25">
        <v>7438</v>
      </c>
      <c r="E347" s="25">
        <v>9848</v>
      </c>
      <c r="F347" s="25">
        <v>17286</v>
      </c>
      <c r="G347" s="26">
        <v>56.970959157699902</v>
      </c>
      <c r="H347" s="27"/>
      <c r="I347" s="25">
        <v>6438</v>
      </c>
      <c r="J347" s="25">
        <v>10434</v>
      </c>
      <c r="K347" s="25">
        <v>16872</v>
      </c>
      <c r="L347" s="26">
        <v>61.842105263157897</v>
      </c>
    </row>
    <row r="348" spans="1:12" s="8" customFormat="1" ht="15.75" customHeight="1" x14ac:dyDescent="0.2">
      <c r="A348" s="27" t="s">
        <v>74</v>
      </c>
      <c r="B348" s="27" t="s">
        <v>7</v>
      </c>
      <c r="C348" s="27"/>
      <c r="D348" s="25">
        <v>2403</v>
      </c>
      <c r="E348" s="25">
        <v>2390</v>
      </c>
      <c r="F348" s="25">
        <v>4793</v>
      </c>
      <c r="G348" s="26">
        <v>49.864385562278301</v>
      </c>
      <c r="H348" s="27"/>
      <c r="I348" s="25">
        <v>1585</v>
      </c>
      <c r="J348" s="25">
        <v>2566</v>
      </c>
      <c r="K348" s="25">
        <v>4151</v>
      </c>
      <c r="L348" s="26">
        <v>61.816429775957602</v>
      </c>
    </row>
    <row r="349" spans="1:12" s="8" customFormat="1" ht="15.75" customHeight="1" x14ac:dyDescent="0.2">
      <c r="A349" s="27" t="s">
        <v>153</v>
      </c>
      <c r="B349" s="27" t="s">
        <v>36</v>
      </c>
      <c r="C349" s="27"/>
      <c r="D349" s="25">
        <v>4481</v>
      </c>
      <c r="E349" s="25">
        <v>5601</v>
      </c>
      <c r="F349" s="25">
        <v>10082</v>
      </c>
      <c r="G349" s="26">
        <v>55.5544534814521</v>
      </c>
      <c r="H349" s="27"/>
      <c r="I349" s="25">
        <v>3009</v>
      </c>
      <c r="J349" s="25">
        <v>4848</v>
      </c>
      <c r="K349" s="25">
        <v>7857</v>
      </c>
      <c r="L349" s="26">
        <v>61.702940053455499</v>
      </c>
    </row>
    <row r="350" spans="1:12" s="8" customFormat="1" ht="15.75" customHeight="1" x14ac:dyDescent="0.2">
      <c r="A350" s="27" t="s">
        <v>110</v>
      </c>
      <c r="B350" s="27" t="s">
        <v>52</v>
      </c>
      <c r="C350" s="27"/>
      <c r="D350" s="25">
        <v>3178</v>
      </c>
      <c r="E350" s="25">
        <v>2693</v>
      </c>
      <c r="F350" s="25">
        <v>5871</v>
      </c>
      <c r="G350" s="26">
        <v>45.8695281894056</v>
      </c>
      <c r="H350" s="27"/>
      <c r="I350" s="25">
        <v>2193</v>
      </c>
      <c r="J350" s="25">
        <v>3506</v>
      </c>
      <c r="K350" s="25">
        <v>5699</v>
      </c>
      <c r="L350" s="26">
        <v>61.519564835936102</v>
      </c>
    </row>
    <row r="351" spans="1:12" s="8" customFormat="1" ht="15.75" customHeight="1" x14ac:dyDescent="0.2">
      <c r="A351" s="27" t="s">
        <v>168</v>
      </c>
      <c r="B351" s="27" t="s">
        <v>22</v>
      </c>
      <c r="C351" s="27"/>
      <c r="D351" s="25">
        <v>4318</v>
      </c>
      <c r="E351" s="25">
        <v>3864</v>
      </c>
      <c r="F351" s="25">
        <v>8182</v>
      </c>
      <c r="G351" s="26">
        <v>47.225617208506499</v>
      </c>
      <c r="H351" s="27"/>
      <c r="I351" s="25">
        <v>2873</v>
      </c>
      <c r="J351" s="25">
        <v>4564</v>
      </c>
      <c r="K351" s="25">
        <v>7437</v>
      </c>
      <c r="L351" s="26">
        <v>61.368831518085202</v>
      </c>
    </row>
    <row r="352" spans="1:12" s="8" customFormat="1" ht="15.75" customHeight="1" x14ac:dyDescent="0.2">
      <c r="A352" s="27" t="s">
        <v>110</v>
      </c>
      <c r="B352" s="27" t="s">
        <v>6</v>
      </c>
      <c r="C352" s="27"/>
      <c r="D352" s="25">
        <v>1601</v>
      </c>
      <c r="E352" s="25">
        <v>1668</v>
      </c>
      <c r="F352" s="25">
        <v>3269</v>
      </c>
      <c r="G352" s="26">
        <v>51.024778219639003</v>
      </c>
      <c r="H352" s="27"/>
      <c r="I352" s="25">
        <v>1295</v>
      </c>
      <c r="J352" s="25">
        <v>2054</v>
      </c>
      <c r="K352" s="25">
        <v>3349</v>
      </c>
      <c r="L352" s="26">
        <v>61.331740818154699</v>
      </c>
    </row>
    <row r="353" spans="1:12" s="8" customFormat="1" ht="15.75" customHeight="1" x14ac:dyDescent="0.2">
      <c r="A353" s="27" t="s">
        <v>78</v>
      </c>
      <c r="B353" s="27" t="s">
        <v>7</v>
      </c>
      <c r="C353" s="27"/>
      <c r="D353" s="25">
        <v>2717</v>
      </c>
      <c r="E353" s="25">
        <v>3031</v>
      </c>
      <c r="F353" s="25">
        <v>5748</v>
      </c>
      <c r="G353" s="26">
        <v>52.731384829505899</v>
      </c>
      <c r="H353" s="27"/>
      <c r="I353" s="25">
        <v>1581</v>
      </c>
      <c r="J353" s="25">
        <v>2477</v>
      </c>
      <c r="K353" s="25">
        <v>4058</v>
      </c>
      <c r="L353" s="26">
        <v>61.039921143420401</v>
      </c>
    </row>
    <row r="354" spans="1:12" s="8" customFormat="1" ht="15.75" customHeight="1" x14ac:dyDescent="0.2">
      <c r="A354" s="27" t="s">
        <v>108</v>
      </c>
      <c r="B354" s="27" t="s">
        <v>7</v>
      </c>
      <c r="C354" s="27"/>
      <c r="D354" s="25">
        <v>3472</v>
      </c>
      <c r="E354" s="25">
        <v>4069</v>
      </c>
      <c r="F354" s="25">
        <v>7541</v>
      </c>
      <c r="G354" s="26">
        <v>53.958360960084903</v>
      </c>
      <c r="H354" s="27"/>
      <c r="I354" s="25">
        <v>2006</v>
      </c>
      <c r="J354" s="25">
        <v>3046</v>
      </c>
      <c r="K354" s="25">
        <v>5052</v>
      </c>
      <c r="L354" s="26">
        <v>60.292953285827402</v>
      </c>
    </row>
    <row r="355" spans="1:12" s="8" customFormat="1" ht="15.75" customHeight="1" x14ac:dyDescent="0.2">
      <c r="A355" s="27" t="s">
        <v>153</v>
      </c>
      <c r="B355" s="27" t="s">
        <v>9</v>
      </c>
      <c r="C355" s="27"/>
      <c r="D355" s="25">
        <v>5029</v>
      </c>
      <c r="E355" s="25">
        <v>3612</v>
      </c>
      <c r="F355" s="25">
        <v>8641</v>
      </c>
      <c r="G355" s="26">
        <v>41.800717509547503</v>
      </c>
      <c r="H355" s="27"/>
      <c r="I355" s="25">
        <v>4260</v>
      </c>
      <c r="J355" s="25">
        <v>6284</v>
      </c>
      <c r="K355" s="25">
        <v>10544</v>
      </c>
      <c r="L355" s="26">
        <v>59.597875569044</v>
      </c>
    </row>
    <row r="356" spans="1:12" s="8" customFormat="1" ht="15.75" customHeight="1" x14ac:dyDescent="0.2">
      <c r="A356" s="27" t="s">
        <v>108</v>
      </c>
      <c r="B356" s="27" t="s">
        <v>9</v>
      </c>
      <c r="C356" s="27"/>
      <c r="D356" s="25">
        <v>2603</v>
      </c>
      <c r="E356" s="25">
        <v>4558</v>
      </c>
      <c r="F356" s="25">
        <v>7161</v>
      </c>
      <c r="G356" s="26">
        <v>63.6503281664572</v>
      </c>
      <c r="H356" s="27"/>
      <c r="I356" s="25">
        <v>1912</v>
      </c>
      <c r="J356" s="25">
        <v>2817</v>
      </c>
      <c r="K356" s="25">
        <v>4729</v>
      </c>
      <c r="L356" s="26">
        <v>59.568619158384401</v>
      </c>
    </row>
    <row r="357" spans="1:12" s="8" customFormat="1" ht="15.75" customHeight="1" x14ac:dyDescent="0.2">
      <c r="A357" s="27" t="s">
        <v>171</v>
      </c>
      <c r="B357" s="27" t="s">
        <v>23</v>
      </c>
      <c r="C357" s="27"/>
      <c r="D357" s="25">
        <v>3474</v>
      </c>
      <c r="E357" s="25">
        <v>3878</v>
      </c>
      <c r="F357" s="25">
        <v>7352</v>
      </c>
      <c r="G357" s="26">
        <v>52.7475516866159</v>
      </c>
      <c r="H357" s="27"/>
      <c r="I357" s="25">
        <v>3163</v>
      </c>
      <c r="J357" s="25">
        <v>4501</v>
      </c>
      <c r="K357" s="25">
        <v>7664</v>
      </c>
      <c r="L357" s="26">
        <v>58.729123173277699</v>
      </c>
    </row>
    <row r="358" spans="1:12" s="8" customFormat="1" ht="15.75" customHeight="1" x14ac:dyDescent="0.2">
      <c r="A358" s="27" t="s">
        <v>96</v>
      </c>
      <c r="B358" s="27" t="s">
        <v>9</v>
      </c>
      <c r="C358" s="27"/>
      <c r="D358" s="25">
        <v>9380</v>
      </c>
      <c r="E358" s="25">
        <v>6150</v>
      </c>
      <c r="F358" s="25">
        <v>15530</v>
      </c>
      <c r="G358" s="26">
        <v>39.600772698003901</v>
      </c>
      <c r="H358" s="27"/>
      <c r="I358" s="25">
        <v>6856</v>
      </c>
      <c r="J358" s="25">
        <v>9468</v>
      </c>
      <c r="K358" s="25">
        <v>16324</v>
      </c>
      <c r="L358" s="26">
        <v>58.0004900759618</v>
      </c>
    </row>
    <row r="359" spans="1:12" s="8" customFormat="1" ht="15.75" customHeight="1" x14ac:dyDescent="0.2">
      <c r="A359" s="27" t="s">
        <v>99</v>
      </c>
      <c r="B359" s="27" t="s">
        <v>16</v>
      </c>
      <c r="C359" s="27"/>
      <c r="D359" s="25">
        <v>4050</v>
      </c>
      <c r="E359" s="25">
        <v>2701</v>
      </c>
      <c r="F359" s="25">
        <v>6751</v>
      </c>
      <c r="G359" s="26">
        <v>40.008887572211499</v>
      </c>
      <c r="H359" s="27"/>
      <c r="I359" s="25">
        <v>2891</v>
      </c>
      <c r="J359" s="25">
        <v>3960</v>
      </c>
      <c r="K359" s="25">
        <v>6851</v>
      </c>
      <c r="L359" s="26">
        <v>57.801780761932598</v>
      </c>
    </row>
    <row r="360" spans="1:12" s="8" customFormat="1" ht="15.75" customHeight="1" x14ac:dyDescent="0.2">
      <c r="A360" s="27" t="s">
        <v>27</v>
      </c>
      <c r="B360" s="27" t="s">
        <v>9</v>
      </c>
      <c r="C360" s="27"/>
      <c r="D360" s="25">
        <v>5213</v>
      </c>
      <c r="E360" s="25">
        <v>4257</v>
      </c>
      <c r="F360" s="25">
        <v>9470</v>
      </c>
      <c r="G360" s="26">
        <v>44.952481520591299</v>
      </c>
      <c r="H360" s="27"/>
      <c r="I360" s="25">
        <v>3926</v>
      </c>
      <c r="J360" s="25">
        <v>5375</v>
      </c>
      <c r="K360" s="25">
        <v>9301</v>
      </c>
      <c r="L360" s="26">
        <v>57.789485001612697</v>
      </c>
    </row>
    <row r="361" spans="1:12" s="8" customFormat="1" ht="15.75" customHeight="1" x14ac:dyDescent="0.2">
      <c r="A361" s="27" t="s">
        <v>72</v>
      </c>
      <c r="B361" s="27" t="s">
        <v>29</v>
      </c>
      <c r="C361" s="27"/>
      <c r="D361" s="25">
        <v>4536</v>
      </c>
      <c r="E361" s="25">
        <v>3537</v>
      </c>
      <c r="F361" s="25">
        <v>8073</v>
      </c>
      <c r="G361" s="26">
        <v>43.812709030100301</v>
      </c>
      <c r="H361" s="27"/>
      <c r="I361" s="25">
        <v>3302</v>
      </c>
      <c r="J361" s="25">
        <v>4466</v>
      </c>
      <c r="K361" s="25">
        <v>7768</v>
      </c>
      <c r="L361" s="26">
        <v>57.492276004119503</v>
      </c>
    </row>
    <row r="362" spans="1:12" s="8" customFormat="1" ht="15.75" customHeight="1" x14ac:dyDescent="0.2">
      <c r="A362" s="27" t="s">
        <v>95</v>
      </c>
      <c r="B362" s="27" t="s">
        <v>23</v>
      </c>
      <c r="C362" s="27"/>
      <c r="D362" s="25">
        <v>12102</v>
      </c>
      <c r="E362" s="25">
        <v>15143</v>
      </c>
      <c r="F362" s="25">
        <v>27245</v>
      </c>
      <c r="G362" s="26">
        <v>55.5808405211965</v>
      </c>
      <c r="H362" s="27"/>
      <c r="I362" s="25">
        <v>11848</v>
      </c>
      <c r="J362" s="25">
        <v>15992</v>
      </c>
      <c r="K362" s="25">
        <v>27840</v>
      </c>
      <c r="L362" s="26">
        <v>57.442528735632202</v>
      </c>
    </row>
    <row r="363" spans="1:12" s="8" customFormat="1" ht="15.75" customHeight="1" x14ac:dyDescent="0.2">
      <c r="A363" s="27" t="s">
        <v>146</v>
      </c>
      <c r="B363" s="27" t="s">
        <v>22</v>
      </c>
      <c r="C363" s="27"/>
      <c r="D363" s="25">
        <v>5581</v>
      </c>
      <c r="E363" s="25">
        <v>4990</v>
      </c>
      <c r="F363" s="25">
        <v>10571</v>
      </c>
      <c r="G363" s="26">
        <v>47.204616403367702</v>
      </c>
      <c r="H363" s="27"/>
      <c r="I363" s="25">
        <v>4952</v>
      </c>
      <c r="J363" s="25">
        <v>6620</v>
      </c>
      <c r="K363" s="25">
        <v>11572</v>
      </c>
      <c r="L363" s="26">
        <v>57.207051503629501</v>
      </c>
    </row>
    <row r="364" spans="1:12" s="8" customFormat="1" ht="15.75" customHeight="1" x14ac:dyDescent="0.2">
      <c r="A364" s="27" t="s">
        <v>27</v>
      </c>
      <c r="B364" s="27" t="s">
        <v>36</v>
      </c>
      <c r="C364" s="27"/>
      <c r="D364" s="25">
        <v>13193</v>
      </c>
      <c r="E364" s="25">
        <v>10386</v>
      </c>
      <c r="F364" s="25">
        <v>23579</v>
      </c>
      <c r="G364" s="26">
        <v>44.047669536451899</v>
      </c>
      <c r="H364" s="27"/>
      <c r="I364" s="25">
        <v>9595</v>
      </c>
      <c r="J364" s="25">
        <v>12826</v>
      </c>
      <c r="K364" s="25">
        <v>22421</v>
      </c>
      <c r="L364" s="26">
        <v>57.205298603987302</v>
      </c>
    </row>
    <row r="365" spans="1:12" s="8" customFormat="1" ht="15.75" customHeight="1" x14ac:dyDescent="0.2">
      <c r="A365" s="27" t="s">
        <v>110</v>
      </c>
      <c r="B365" s="27" t="s">
        <v>33</v>
      </c>
      <c r="C365" s="27"/>
      <c r="D365" s="25">
        <v>4035</v>
      </c>
      <c r="E365" s="25">
        <v>2826</v>
      </c>
      <c r="F365" s="25">
        <v>6861</v>
      </c>
      <c r="G365" s="26">
        <v>41.1893310013118</v>
      </c>
      <c r="H365" s="27"/>
      <c r="I365" s="25">
        <v>2997</v>
      </c>
      <c r="J365" s="25">
        <v>3991</v>
      </c>
      <c r="K365" s="25">
        <v>6988</v>
      </c>
      <c r="L365" s="26">
        <v>57.112192329708101</v>
      </c>
    </row>
    <row r="366" spans="1:12" s="8" customFormat="1" ht="15.75" customHeight="1" x14ac:dyDescent="0.2">
      <c r="A366" s="27" t="s">
        <v>13</v>
      </c>
      <c r="B366" s="27" t="s">
        <v>20</v>
      </c>
      <c r="C366" s="27"/>
      <c r="D366" s="25">
        <v>24153</v>
      </c>
      <c r="E366" s="25">
        <v>23283</v>
      </c>
      <c r="F366" s="25">
        <v>47436</v>
      </c>
      <c r="G366" s="26">
        <v>49.082974955729803</v>
      </c>
      <c r="H366" s="27"/>
      <c r="I366" s="25">
        <v>20518</v>
      </c>
      <c r="J366" s="25">
        <v>26472</v>
      </c>
      <c r="K366" s="25">
        <v>46990</v>
      </c>
      <c r="L366" s="26">
        <v>56.3353905086189</v>
      </c>
    </row>
    <row r="367" spans="1:12" s="8" customFormat="1" ht="15.75" customHeight="1" x14ac:dyDescent="0.2">
      <c r="A367" s="27" t="s">
        <v>125</v>
      </c>
      <c r="B367" s="27" t="s">
        <v>22</v>
      </c>
      <c r="C367" s="27"/>
      <c r="D367" s="25">
        <v>2948</v>
      </c>
      <c r="E367" s="25">
        <v>2594</v>
      </c>
      <c r="F367" s="25">
        <v>5542</v>
      </c>
      <c r="G367" s="26">
        <v>46.806207145434897</v>
      </c>
      <c r="H367" s="27"/>
      <c r="I367" s="25">
        <v>2556</v>
      </c>
      <c r="J367" s="25">
        <v>3268</v>
      </c>
      <c r="K367" s="25">
        <v>5824</v>
      </c>
      <c r="L367" s="26">
        <v>56.1126373626374</v>
      </c>
    </row>
    <row r="368" spans="1:12" s="8" customFormat="1" ht="15.75" customHeight="1" x14ac:dyDescent="0.2">
      <c r="A368" s="27" t="s">
        <v>110</v>
      </c>
      <c r="B368" s="27" t="s">
        <v>16</v>
      </c>
      <c r="C368" s="27"/>
      <c r="D368" s="25">
        <v>3323</v>
      </c>
      <c r="E368" s="25">
        <v>2797</v>
      </c>
      <c r="F368" s="25">
        <v>6120</v>
      </c>
      <c r="G368" s="26">
        <v>45.702614379084999</v>
      </c>
      <c r="H368" s="27"/>
      <c r="I368" s="25">
        <v>2958</v>
      </c>
      <c r="J368" s="25">
        <v>3607</v>
      </c>
      <c r="K368" s="25">
        <v>6565</v>
      </c>
      <c r="L368" s="26">
        <v>54.942878903274902</v>
      </c>
    </row>
    <row r="369" spans="1:12" s="8" customFormat="1" ht="15.75" customHeight="1" x14ac:dyDescent="0.2">
      <c r="A369" s="27" t="s">
        <v>170</v>
      </c>
      <c r="B369" s="27" t="s">
        <v>9</v>
      </c>
      <c r="C369" s="27"/>
      <c r="D369" s="25">
        <v>5160</v>
      </c>
      <c r="E369" s="25">
        <v>3970</v>
      </c>
      <c r="F369" s="25">
        <v>9130</v>
      </c>
      <c r="G369" s="26">
        <v>43.483023001095297</v>
      </c>
      <c r="H369" s="27"/>
      <c r="I369" s="25">
        <v>4228</v>
      </c>
      <c r="J369" s="25">
        <v>5066</v>
      </c>
      <c r="K369" s="25">
        <v>9294</v>
      </c>
      <c r="L369" s="26">
        <v>54.508284914998903</v>
      </c>
    </row>
    <row r="370" spans="1:12" s="8" customFormat="1" ht="15.75" customHeight="1" x14ac:dyDescent="0.2">
      <c r="A370" s="27" t="s">
        <v>64</v>
      </c>
      <c r="B370" s="27" t="s">
        <v>66</v>
      </c>
      <c r="C370" s="27"/>
      <c r="D370" s="25">
        <v>5386</v>
      </c>
      <c r="E370" s="25">
        <v>4944</v>
      </c>
      <c r="F370" s="25">
        <v>10330</v>
      </c>
      <c r="G370" s="26">
        <v>47.8606001936108</v>
      </c>
      <c r="H370" s="27"/>
      <c r="I370" s="25">
        <v>4636</v>
      </c>
      <c r="J370" s="25">
        <v>5519</v>
      </c>
      <c r="K370" s="25">
        <v>10155</v>
      </c>
      <c r="L370" s="26">
        <v>54.347612013786303</v>
      </c>
    </row>
    <row r="371" spans="1:12" s="8" customFormat="1" ht="15.75" customHeight="1" x14ac:dyDescent="0.2">
      <c r="A371" s="27" t="s">
        <v>164</v>
      </c>
      <c r="B371" s="27" t="s">
        <v>9</v>
      </c>
      <c r="C371" s="27"/>
      <c r="D371" s="25">
        <v>3412</v>
      </c>
      <c r="E371" s="25">
        <v>2316</v>
      </c>
      <c r="F371" s="25">
        <v>5728</v>
      </c>
      <c r="G371" s="26">
        <v>40.432960893854698</v>
      </c>
      <c r="H371" s="27"/>
      <c r="I371" s="25">
        <v>2285</v>
      </c>
      <c r="J371" s="25">
        <v>2688</v>
      </c>
      <c r="K371" s="25">
        <v>4973</v>
      </c>
      <c r="L371" s="26">
        <v>54.051880152825298</v>
      </c>
    </row>
    <row r="372" spans="1:12" s="8" customFormat="1" ht="15.75" customHeight="1" x14ac:dyDescent="0.2">
      <c r="A372" s="27" t="s">
        <v>27</v>
      </c>
      <c r="B372" s="27" t="s">
        <v>33</v>
      </c>
      <c r="C372" s="27"/>
      <c r="D372" s="25">
        <v>6370</v>
      </c>
      <c r="E372" s="25">
        <v>2896</v>
      </c>
      <c r="F372" s="25">
        <v>9266</v>
      </c>
      <c r="G372" s="26">
        <v>31.254047053744902</v>
      </c>
      <c r="H372" s="27"/>
      <c r="I372" s="25">
        <v>3869</v>
      </c>
      <c r="J372" s="25">
        <v>4462</v>
      </c>
      <c r="K372" s="25">
        <v>8331</v>
      </c>
      <c r="L372" s="26">
        <v>53.5589965190253</v>
      </c>
    </row>
    <row r="373" spans="1:12" s="8" customFormat="1" ht="15.75" customHeight="1" x14ac:dyDescent="0.2">
      <c r="A373" s="27" t="s">
        <v>27</v>
      </c>
      <c r="B373" s="27" t="s">
        <v>10</v>
      </c>
      <c r="C373" s="27"/>
      <c r="D373" s="25">
        <v>5210</v>
      </c>
      <c r="E373" s="25">
        <v>2738</v>
      </c>
      <c r="F373" s="25">
        <v>7948</v>
      </c>
      <c r="G373" s="26">
        <v>34.448917966784101</v>
      </c>
      <c r="H373" s="27"/>
      <c r="I373" s="25">
        <v>3796</v>
      </c>
      <c r="J373" s="25">
        <v>4270</v>
      </c>
      <c r="K373" s="25">
        <v>8066</v>
      </c>
      <c r="L373" s="26">
        <v>52.938259360277698</v>
      </c>
    </row>
    <row r="374" spans="1:12" s="8" customFormat="1" ht="15.75" customHeight="1" x14ac:dyDescent="0.2">
      <c r="A374" s="27" t="s">
        <v>135</v>
      </c>
      <c r="B374" s="27" t="s">
        <v>9</v>
      </c>
      <c r="C374" s="27"/>
      <c r="D374" s="25">
        <v>4394</v>
      </c>
      <c r="E374" s="25">
        <v>2599</v>
      </c>
      <c r="F374" s="25">
        <v>6993</v>
      </c>
      <c r="G374" s="26">
        <v>37.165737165737198</v>
      </c>
      <c r="H374" s="27"/>
      <c r="I374" s="25">
        <v>3054</v>
      </c>
      <c r="J374" s="25">
        <v>3003</v>
      </c>
      <c r="K374" s="25">
        <v>6057</v>
      </c>
      <c r="L374" s="26">
        <v>49.578999504705301</v>
      </c>
    </row>
    <row r="375" spans="1:12" s="8" customFormat="1" ht="15.75" customHeight="1" x14ac:dyDescent="0.2">
      <c r="A375" s="27" t="s">
        <v>90</v>
      </c>
      <c r="B375" s="27" t="s">
        <v>7</v>
      </c>
      <c r="C375" s="27"/>
      <c r="D375" s="25">
        <v>5577</v>
      </c>
      <c r="E375" s="25">
        <v>3692</v>
      </c>
      <c r="F375" s="25">
        <v>9269</v>
      </c>
      <c r="G375" s="26">
        <v>39.831697054698502</v>
      </c>
      <c r="H375" s="27"/>
      <c r="I375" s="25">
        <v>4797</v>
      </c>
      <c r="J375" s="25">
        <v>4587</v>
      </c>
      <c r="K375" s="25">
        <v>9384</v>
      </c>
      <c r="L375" s="26">
        <v>48.881074168798001</v>
      </c>
    </row>
    <row r="376" spans="1:12" s="8" customFormat="1" ht="15.75" customHeight="1" x14ac:dyDescent="0.2">
      <c r="A376" s="27" t="s">
        <v>78</v>
      </c>
      <c r="B376" s="27" t="s">
        <v>9</v>
      </c>
      <c r="C376" s="27"/>
      <c r="D376" s="25">
        <v>3687</v>
      </c>
      <c r="E376" s="25">
        <v>2724</v>
      </c>
      <c r="F376" s="25">
        <v>6411</v>
      </c>
      <c r="G376" s="26">
        <v>42.489471221338299</v>
      </c>
      <c r="H376" s="27"/>
      <c r="I376" s="25">
        <v>2490</v>
      </c>
      <c r="J376" s="25">
        <v>2344</v>
      </c>
      <c r="K376" s="25">
        <v>4834</v>
      </c>
      <c r="L376" s="26">
        <v>48.489863467108002</v>
      </c>
    </row>
    <row r="377" spans="1:12" s="8" customFormat="1" ht="15.75" customHeight="1" x14ac:dyDescent="0.2">
      <c r="A377" s="27" t="s">
        <v>119</v>
      </c>
      <c r="B377" s="27" t="s">
        <v>9</v>
      </c>
      <c r="C377" s="27"/>
      <c r="D377" s="25">
        <v>4063</v>
      </c>
      <c r="E377" s="25">
        <v>1953</v>
      </c>
      <c r="F377" s="25">
        <v>6016</v>
      </c>
      <c r="G377" s="26">
        <v>32.463430851063798</v>
      </c>
      <c r="H377" s="27"/>
      <c r="I377" s="25">
        <v>3073</v>
      </c>
      <c r="J377" s="25">
        <v>2586</v>
      </c>
      <c r="K377" s="25">
        <v>5659</v>
      </c>
      <c r="L377" s="26">
        <v>45.697119632443901</v>
      </c>
    </row>
    <row r="378" spans="1:12" s="8" customFormat="1" ht="15.75" customHeight="1" x14ac:dyDescent="0.2">
      <c r="A378" s="27" t="s">
        <v>164</v>
      </c>
      <c r="B378" s="27" t="s">
        <v>100</v>
      </c>
      <c r="C378" s="27"/>
      <c r="D378" s="25">
        <v>12247</v>
      </c>
      <c r="E378" s="25">
        <v>5390</v>
      </c>
      <c r="F378" s="25">
        <v>17637</v>
      </c>
      <c r="G378" s="26">
        <v>30.560752962521999</v>
      </c>
      <c r="H378" s="27"/>
      <c r="I378" s="25">
        <v>9510</v>
      </c>
      <c r="J378" s="25">
        <v>6490</v>
      </c>
      <c r="K378" s="25">
        <v>16000</v>
      </c>
      <c r="L378" s="26">
        <v>40.5625</v>
      </c>
    </row>
    <row r="379" spans="1:12" x14ac:dyDescent="0.2">
      <c r="A379" s="27" t="s">
        <v>13</v>
      </c>
      <c r="B379" s="27" t="s">
        <v>7</v>
      </c>
      <c r="C379" s="27"/>
      <c r="D379" s="25">
        <v>4407</v>
      </c>
      <c r="E379" s="25">
        <v>1823</v>
      </c>
      <c r="F379" s="25">
        <v>6230</v>
      </c>
      <c r="G379" s="26">
        <v>29.261637239165299</v>
      </c>
      <c r="H379" s="27"/>
      <c r="I379" s="25">
        <v>3827</v>
      </c>
      <c r="J379" s="25">
        <v>2361</v>
      </c>
      <c r="K379" s="25">
        <v>6188</v>
      </c>
      <c r="L379" s="26">
        <v>38.154492566257296</v>
      </c>
    </row>
    <row r="380" spans="1:12" ht="13.5" thickBot="1" x14ac:dyDescent="0.25">
      <c r="A380" s="22"/>
      <c r="B380" s="22"/>
      <c r="C380" s="22"/>
      <c r="D380" s="24"/>
      <c r="E380" s="24"/>
      <c r="F380" s="24"/>
      <c r="G380" s="23"/>
      <c r="H380" s="22"/>
      <c r="I380" s="24"/>
      <c r="J380" s="24"/>
      <c r="K380" s="24"/>
      <c r="L380" s="23"/>
    </row>
    <row r="381" spans="1:12" ht="13.5" thickBot="1" x14ac:dyDescent="0.25">
      <c r="B381" s="13" t="s">
        <v>180</v>
      </c>
      <c r="C381" s="9"/>
      <c r="D381" s="18">
        <f>SUM(D3:D379)</f>
        <v>840651</v>
      </c>
      <c r="E381" s="18">
        <f>SUM(E3:E379)</f>
        <v>1825655</v>
      </c>
      <c r="F381" s="18">
        <f>SUM(F3:F379)</f>
        <v>2666306</v>
      </c>
      <c r="G381" s="14">
        <f>E381/F381*100</f>
        <v>68.471323246469083</v>
      </c>
      <c r="H381" s="10"/>
      <c r="I381" s="18">
        <f>SUM(I3:I379)</f>
        <v>547200</v>
      </c>
      <c r="J381" s="18">
        <f>SUM(J3:J379)</f>
        <v>2137260</v>
      </c>
      <c r="K381" s="18">
        <f>SUM(K3:K379)</f>
        <v>2684461</v>
      </c>
      <c r="L381" s="15">
        <f>J381/K381*100</f>
        <v>79.615982500770173</v>
      </c>
    </row>
    <row r="382" spans="1:12" ht="13.5" thickBot="1" x14ac:dyDescent="0.25">
      <c r="B382" s="13" t="s">
        <v>224</v>
      </c>
      <c r="C382" s="9"/>
      <c r="D382" s="18">
        <v>252332</v>
      </c>
      <c r="E382" s="18">
        <v>576633</v>
      </c>
      <c r="F382" s="18">
        <f>E382+D382</f>
        <v>828965</v>
      </c>
      <c r="G382" s="14">
        <f>E382/F382*100</f>
        <v>69.560596647626866</v>
      </c>
      <c r="H382" s="10"/>
      <c r="I382" s="18">
        <v>196666</v>
      </c>
      <c r="J382" s="18">
        <v>653979</v>
      </c>
      <c r="K382" s="18">
        <f>J382+I382</f>
        <v>850645</v>
      </c>
      <c r="L382" s="15">
        <f>J382/K382*100</f>
        <v>76.880367250733272</v>
      </c>
    </row>
    <row r="383" spans="1:12" x14ac:dyDescent="0.2">
      <c r="B383" s="11"/>
    </row>
    <row r="384" spans="1:12" x14ac:dyDescent="0.2">
      <c r="B384" s="19" t="s">
        <v>207</v>
      </c>
      <c r="C384" s="19"/>
      <c r="D384" s="20"/>
      <c r="E384" s="20"/>
      <c r="F384" s="20"/>
      <c r="G384" s="21"/>
    </row>
    <row r="386" spans="1:2" x14ac:dyDescent="0.2">
      <c r="A386" s="28" t="s">
        <v>256</v>
      </c>
    </row>
    <row r="387" spans="1:2" x14ac:dyDescent="0.2">
      <c r="A387" t="s">
        <v>27</v>
      </c>
      <c r="B387" t="s">
        <v>15</v>
      </c>
    </row>
    <row r="388" spans="1:2" x14ac:dyDescent="0.2">
      <c r="A388" t="s">
        <v>116</v>
      </c>
      <c r="B388" t="s">
        <v>26</v>
      </c>
    </row>
    <row r="389" spans="1:2" x14ac:dyDescent="0.2">
      <c r="A389" t="s">
        <v>158</v>
      </c>
      <c r="B389" t="s">
        <v>26</v>
      </c>
    </row>
    <row r="390" spans="1:2" x14ac:dyDescent="0.2">
      <c r="A390" t="s">
        <v>127</v>
      </c>
      <c r="B390" t="s">
        <v>35</v>
      </c>
    </row>
  </sheetData>
  <sortState ref="A3:L379">
    <sortCondition descending="1" ref="L3:L379"/>
    <sortCondition ref="A3:A379"/>
    <sortCondition ref="B3:B379"/>
  </sortState>
  <mergeCells count="2">
    <mergeCell ref="D1:G1"/>
    <mergeCell ref="I1:L1"/>
  </mergeCells>
  <conditionalFormatting sqref="D3:G378 A3:B378 I3:L378">
    <cfRule type="expression" dxfId="3" priority="17" stopIfTrue="1">
      <formula>MOD(ROW(),2)=0</formula>
    </cfRule>
    <cfRule type="expression" dxfId="2" priority="18" stopIfTrue="1">
      <formula>MOD(ROW(),2)=1</formula>
    </cfRule>
  </conditionalFormatting>
  <conditionalFormatting sqref="B384:C384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2017-06-05T18:10:27Z</cp:lastPrinted>
  <dcterms:created xsi:type="dcterms:W3CDTF">2016-11-09T11:13:03Z</dcterms:created>
  <dcterms:modified xsi:type="dcterms:W3CDTF">2018-01-10T17:33:12Z</dcterms:modified>
</cp:coreProperties>
</file>