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1600" windowHeight="943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D386" i="1" l="1"/>
  <c r="E386" i="1"/>
  <c r="F386" i="1"/>
  <c r="I386" i="1"/>
  <c r="J386" i="1"/>
  <c r="K386" i="1"/>
  <c r="G386" i="1" l="1"/>
  <c r="L386" i="1"/>
  <c r="K387" i="1"/>
  <c r="L387" i="1" s="1"/>
  <c r="F387" i="1" l="1"/>
  <c r="G387" i="1" s="1"/>
</calcChain>
</file>

<file path=xl/sharedStrings.xml><?xml version="1.0" encoding="utf-8"?>
<sst xmlns="http://schemas.openxmlformats.org/spreadsheetml/2006/main" count="781" uniqueCount="256">
  <si>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</si>
  <si>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</si>
  <si>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</si>
  <si>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</si>
  <si>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</si>
  <si>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</si>
  <si>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</si>
  <si>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</si>
  <si>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</si>
  <si>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</si>
  <si>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</si>
  <si>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</si>
  <si>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</si>
  <si>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</si>
  <si>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</si>
  <si>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</si>
  <si>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</si>
  <si>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</si>
  <si>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</si>
  <si>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</si>
  <si>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</si>
  <si>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</si>
  <si>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</si>
  <si>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</si>
  <si>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</si>
  <si>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</si>
  <si>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</si>
  <si>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</si>
  <si>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</si>
  <si>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</si>
  <si>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</si>
  <si>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</si>
  <si>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</si>
  <si>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</si>
  <si>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</si>
  <si>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</si>
  <si>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</si>
  <si>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</si>
  <si>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</si>
  <si>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</si>
  <si>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</si>
  <si>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</si>
  <si>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</si>
  <si>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</si>
  <si>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</si>
  <si>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</si>
  <si>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</si>
  <si>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</si>
  <si>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</si>
  <si>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</si>
  <si>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</si>
  <si>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</si>
  <si>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</si>
  <si>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</si>
  <si>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</si>
  <si>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</si>
  <si>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</si>
  <si>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</si>
  <si>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</si>
  <si>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</si>
  <si>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</si>
  <si>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2ª Vara de Direito Bancário</t>
  </si>
  <si>
    <t>Capital - Continente</t>
  </si>
  <si>
    <t>Juizado Especial Cível</t>
  </si>
  <si>
    <t>Capital - Eduardo Luz</t>
  </si>
  <si>
    <t>Vara de Sucessões e Reg Pub da Capital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</si>
  <si>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</si>
  <si>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</si>
  <si>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</si>
  <si>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</si>
  <si>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</si>
  <si>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</si>
  <si>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</si>
  <si>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</si>
  <si>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</si>
  <si>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</si>
  <si>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</si>
  <si>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</si>
  <si>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</si>
  <si>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</si>
  <si>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</si>
  <si>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</si>
  <si>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</si>
  <si>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</si>
  <si>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</si>
  <si>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</si>
  <si>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</si>
  <si>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</si>
  <si>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</si>
  <si>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</si>
  <si>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</si>
  <si>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</si>
  <si>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</si>
  <si>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</si>
  <si>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</si>
  <si>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</si>
  <si>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</si>
  <si>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</si>
  <si>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</si>
  <si>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</si>
  <si>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</si>
  <si>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</si>
  <si>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</si>
  <si>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</si>
  <si>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</si>
  <si>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</si>
  <si>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</si>
  <si>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</si>
  <si>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</si>
  <si>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3ª Vara da Família</t>
  </si>
  <si>
    <t>Juizado Especial Criminal e Delitos de Trânsito</t>
  </si>
  <si>
    <t>Lages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</si>
  <si>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</si>
  <si>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</si>
  <si>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</si>
  <si>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</si>
  <si>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</si>
  <si>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</si>
  <si>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</si>
  <si>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</si>
  <si>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</si>
  <si>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</si>
  <si>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</si>
  <si>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</si>
  <si>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</si>
  <si>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</si>
  <si>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</si>
  <si>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</si>
  <si>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</si>
  <si>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</si>
  <si>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</si>
  <si>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</si>
  <si>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</si>
  <si>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</si>
  <si>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</si>
  <si>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</si>
  <si>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</si>
  <si>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</si>
  <si>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</si>
  <si>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</si>
  <si>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</si>
  <si>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</si>
  <si>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</si>
  <si>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</si>
  <si>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</si>
  <si>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</si>
  <si>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</si>
  <si>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</si>
  <si>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</si>
  <si>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</si>
  <si>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</si>
  <si>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</si>
  <si>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</si>
  <si>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</si>
  <si>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</si>
  <si>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</si>
  <si>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</si>
  <si>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</si>
  <si>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</si>
  <si>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</si>
  <si>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</si>
  <si>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</si>
  <si>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</si>
  <si>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</si>
  <si>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</si>
  <si>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</si>
  <si>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</si>
  <si>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</si>
  <si>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</si>
  <si>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</si>
  <si>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</si>
  <si>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</si>
  <si>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</si>
  <si>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</si>
  <si>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</si>
  <si>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</si>
  <si>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</si>
  <si>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</si>
  <si>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</si>
  <si>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</si>
  <si>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Juizado Especial da Fazenda Pública - 100% Digital</t>
  </si>
  <si>
    <t>3º Juizado Especial Cível</t>
  </si>
  <si>
    <t>Vara Única - 100% Digital</t>
  </si>
  <si>
    <t>Vara de Execuções Penais - 100% Digital</t>
  </si>
  <si>
    <t>Unidade Judiciária de Cooperação do Sul da Ilha - 100% Digital</t>
  </si>
  <si>
    <t>Unidade Regional de Direito Bancário do Litoral Sul Catarinense - 100% Digital</t>
  </si>
  <si>
    <t>Percentual Digitalizado</t>
  </si>
  <si>
    <t>Vara Criminal - 100% Digital</t>
  </si>
  <si>
    <t>Vara da Família - 100% Digital</t>
  </si>
  <si>
    <t>2ª Vara Cível - 100% Digital - Art. 25, §3º da RC n. 06/2016</t>
  </si>
  <si>
    <t>Vara Única - 100% Digital - Art. 25, §3º da RC n. 06/2016</t>
  </si>
  <si>
    <t>1ª Vara de Direito Bancário - 100% Digital - Art. 25, §3º da RC n. 06/2016</t>
  </si>
  <si>
    <t>2ª Vara de Direito Bancário - 100% Digital - Art. 25, §3º da RC n. 06/2016</t>
  </si>
  <si>
    <t>3ª Vara de Direito Bancário - 100% Digital - Art. 25, §3º da RC n. 06/2016</t>
  </si>
  <si>
    <t>Juizado Especial Cível - 100% Digital - Art. 25, §3º da RC n. 06/2016</t>
  </si>
  <si>
    <t>Vara Criminal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</si>
  <si>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</si>
  <si>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</si>
  <si>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</si>
  <si>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** os dados do Juizado Especial Criminal de Balneário Camboriú foram unificados com os da 2ª Vara Criminal de Balneário Camboriú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</si>
  <si>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</si>
  <si>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</si>
  <si>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</si>
  <si>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</si>
  <si>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</si>
  <si>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Regional de Execução Penal - 100% Digital</t>
  </si>
  <si>
    <t>Vara da Família e Sucessões</t>
  </si>
  <si>
    <t>Vara da Infância e Juventude - 100% Digital - Art. 25, §3º da RC n. 06/2016</t>
  </si>
  <si>
    <t>Juizado Especial Cível do Norte da Ilha - 100% Digital</t>
  </si>
  <si>
    <t>Vara da Fazenda Pública, Acidentes do Trabalho e Registros Públicos - 100% Digital - Art. 25, §3º da RC n. 06/2016</t>
  </si>
  <si>
    <t>Execuções Fiscais</t>
  </si>
  <si>
    <t>Juizado de Violência Doméstica contra a Mulher - 100% Digital - Art. 25, §3º da RC n. 06/2016</t>
  </si>
  <si>
    <t>1ª Vara da Família, Idoso, Órfãos e Sucessões</t>
  </si>
  <si>
    <t>2ª Vara da Família, Idoso, Órfãos e Sucessões</t>
  </si>
  <si>
    <t>1ª Vara da Família - 100% Digital</t>
  </si>
  <si>
    <t>3ª Vara Criminal - 100% Digital</t>
  </si>
  <si>
    <t>Vara da Infância e Juventude - 100% Digital</t>
  </si>
  <si>
    <t>6ª Vara Cível - 100% Digital - Art. 25, §3º da RC n. 06/2016</t>
  </si>
  <si>
    <t>Vara de Direito Militar</t>
  </si>
  <si>
    <t>Unidade Judiciária de Cooperação - UNESC - 100% Digital</t>
  </si>
  <si>
    <t>1º Juizado Especial Cível - 100% Digital - Art. 25, §3º da RC n. 06/2016</t>
  </si>
  <si>
    <t>Vara da Família, Idoso, Órfãos e Sucessões</t>
  </si>
  <si>
    <t>Vara da Família Órfãos, Sucessões Inf e Juventude - 100% Digital - Art. 25, §3º da RC n. 06/2016</t>
  </si>
  <si>
    <t>1ª Vara da Família - 100% Digital - Art. 25, §3º da RC n. 06/2016</t>
  </si>
  <si>
    <t>2º Juizado Especial Cível - 100% Digital</t>
  </si>
  <si>
    <t>Vara Regional de Direito Bancário - 100% Digital - Art. 25, §3º da RC n. 06/2016</t>
  </si>
  <si>
    <t>4ª Vara da Fazenda Pública</t>
  </si>
  <si>
    <t>Juizado Especial Criminal - 100% Digital</t>
  </si>
  <si>
    <t>2ª Vara Criminal - 100% Digital</t>
  </si>
  <si>
    <t>Vara de Execuções Penais - 100% Digital - Art. 25, §3º da RC n. 06/2016</t>
  </si>
  <si>
    <t>Vara de Família e Órfãos do Norte da Ilha - 100% Digital - Art. 25, §3º da RC n. 06/2016</t>
  </si>
  <si>
    <t>Unidade Regional de Direito Bancário do Extremo Oeste Catarinense - 100% Digital</t>
  </si>
  <si>
    <t>Unidade Judiciária de Cooperação - 100% Digital - Art. 25, §3º da RC n. 06/2016</t>
  </si>
  <si>
    <t>4ª Vara Criminal - 100% Digital - Art. 25, §3º da RC n. 06/2016</t>
  </si>
  <si>
    <t>2º Juizado Especial Cível - 100% Digital - Art. 25, §3º da RC n. 06/2016</t>
  </si>
  <si>
    <t>Herval d¿Oeste</t>
  </si>
  <si>
    <t>1ª Vara de Direito Bancário -  100% Digital - 100% Digital</t>
  </si>
  <si>
    <t>7ª Vara Cível - 100% Digital - Art. 25, §3º da RC n. 06/2016</t>
  </si>
  <si>
    <t>Juizado Especial Criminal e de Violência Doméstica - 100% Digital</t>
  </si>
  <si>
    <t>1ª Vara Cível - 100% Digital</t>
  </si>
  <si>
    <t>3ª Vara Cível - 100% Digital - Art. 25, §3º da RC n. 06/2016</t>
  </si>
  <si>
    <t>Juizado Especial Criminal do Fórum Desembargador Eduardo Luz - 100% Digital - Art. 25, §3º da RC n. 06/2016</t>
  </si>
  <si>
    <t>Unidade Regional de Execução Fiscal - 100% Digital</t>
  </si>
  <si>
    <t>Emissão em 09-07-2018</t>
  </si>
  <si>
    <t>Julho de 2017</t>
  </si>
  <si>
    <t>Julho de 2018</t>
  </si>
  <si>
    <t>2ª Vara - 100% Digital</t>
  </si>
  <si>
    <t>Vara Criminal da Região Metropolitana de Florianópolis - 100% Digital</t>
  </si>
  <si>
    <t>Vara Regional de Recuperações Judiciais, Falências e Concordatas - 100% Digital</t>
  </si>
  <si>
    <t>5ª Vara Criminal - 100% Digital - Art. 25, §3º da RC n. 06/2016</t>
  </si>
  <si>
    <t>Juizado Especial Cível e Criminal da Universidade Federal de Santa Catarina - 100% Digital - Art. 25, §3º da RC n. 06/2016</t>
  </si>
  <si>
    <t>2ª Vara da Fazenda - 100% Digital - Art. 25, §3º da RC n. 06/2016</t>
  </si>
  <si>
    <t>Vara da Família, Infância, Juventude, Idoso, Órfãos e Sucessões - 100% Digital</t>
  </si>
  <si>
    <t>Juizado Especial - 100% Digital</t>
  </si>
  <si>
    <t>Vara da Fazenda Pública, Acidentes do Trabalho e Registros Públicos - 100% Digital</t>
  </si>
  <si>
    <t>Vara da Infância e da Juventude - 100%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</si>
</sst>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0" fontId="0" fillId="0" borderId="0" xfId="0" applyFont="1" applyFill="1" applyBorder="1" applyAlignment="1">
      <alignment vertical="top"/>
    </xf>
    <xf numFmtId="0" fontId="0" fillId="0" borderId="0" xfId="0" applyFill="1" applyBorder="1"/>
    <xf numFmtId="0" fontId="0" fillId="0" borderId="0" xfId="0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4" fontId="0" fillId="0" borderId="4" xfId="0" applyNumberFormat="1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 wrapText="1"/>
    </xf>
    <xf numFmtId="3" fontId="0" fillId="0" borderId="4" xfId="0" applyNumberFormat="1" applyFont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3" fontId="3" fillId="4" borderId="3" xfId="0" applyNumberFormat="1" applyFont="1" applyFill="1" applyBorder="1"/>
    <xf numFmtId="3" fontId="0" fillId="0" borderId="0" xfId="0" applyNumberFormat="1"/>
    <xf numFmtId="3" fontId="0" fillId="0" borderId="0" xfId="0" applyNumberFormat="1" applyFill="1" applyBorder="1"/>
  </cellXfs>
  <cellStyles count="1">
    <cellStyle name="Normal" xfId="0" builtinId="0"/>
  </cellStyles>
  <dxfs count="15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9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113.85546875" bestFit="1" customWidth="1"/>
    <col min="3" max="3" width="1.5703125" style="1" customWidth="1"/>
    <col min="4" max="4" width="11.28515625" style="32" bestFit="1" customWidth="1"/>
    <col min="5" max="6" width="13.140625" style="32" bestFit="1" customWidth="1"/>
    <col min="7" max="7" width="12.5703125" customWidth="1"/>
    <col min="8" max="8" width="1.28515625" style="1" customWidth="1"/>
    <col min="9" max="9" width="11.28515625" style="32" bestFit="1" customWidth="1"/>
    <col min="10" max="11" width="13.140625" style="32" bestFit="1" customWidth="1"/>
    <col min="12" max="12" width="12.28515625" customWidth="1"/>
    <col min="13" max="16384" width="9.140625" style="20"/>
  </cols>
  <sheetData>
    <row r="1" spans="1:12" ht="36.75" customHeight="1" x14ac:dyDescent="0.2">
      <c r="A1" t="s">
        <v>178</v>
      </c>
      <c r="B1" s="11" t="s">
        <v>243</v>
      </c>
      <c r="C1" s="4"/>
      <c r="D1" s="26" t="s">
        <v>244</v>
      </c>
      <c r="E1" s="26"/>
      <c r="F1" s="26"/>
      <c r="G1" s="26"/>
      <c r="H1" s="2"/>
      <c r="I1" s="27" t="s">
        <v>245</v>
      </c>
      <c r="J1" s="27"/>
      <c r="K1" s="27"/>
      <c r="L1" s="27"/>
    </row>
    <row r="2" spans="1:12" ht="49.5" customHeight="1" x14ac:dyDescent="0.2">
      <c r="A2" s="7" t="s">
        <v>169</v>
      </c>
      <c r="B2" s="7" t="s">
        <v>170</v>
      </c>
      <c r="C2" s="5"/>
      <c r="D2" s="28" t="s">
        <v>171</v>
      </c>
      <c r="E2" s="28" t="s">
        <v>172</v>
      </c>
      <c r="F2" s="28" t="s">
        <v>173</v>
      </c>
      <c r="G2" s="6" t="s">
        <v>186</v>
      </c>
      <c r="H2" s="3"/>
      <c r="I2" s="28" t="s">
        <v>174</v>
      </c>
      <c r="J2" s="28" t="s">
        <v>175</v>
      </c>
      <c r="K2" s="28" t="s">
        <v>176</v>
      </c>
      <c r="L2" s="6" t="s">
        <v>186</v>
      </c>
    </row>
    <row r="3" spans="1:12" s="21" customFormat="1" ht="15.75" customHeight="1" x14ac:dyDescent="0.2">
      <c r="A3" s="19" t="s">
        <v>2</v>
      </c>
      <c r="B3" s="19" t="s">
        <v>231</v>
      </c>
      <c r="C3" s="19"/>
      <c r="D3" s="29"/>
      <c r="E3" s="29"/>
      <c r="F3" s="29"/>
      <c r="G3" s="19"/>
      <c r="H3" s="19"/>
      <c r="I3" s="29">
        <v>0</v>
      </c>
      <c r="J3" s="29">
        <v>6360</v>
      </c>
      <c r="K3" s="29">
        <v>6360</v>
      </c>
      <c r="L3" s="18">
        <v>100</v>
      </c>
    </row>
    <row r="4" spans="1:12" s="22" customFormat="1" ht="15.75" customHeight="1" x14ac:dyDescent="0.2">
      <c r="A4" s="19" t="s">
        <v>2</v>
      </c>
      <c r="B4" s="19" t="s">
        <v>182</v>
      </c>
      <c r="C4" s="19"/>
      <c r="D4" s="29">
        <v>0</v>
      </c>
      <c r="E4" s="29">
        <v>1310</v>
      </c>
      <c r="F4" s="29">
        <v>1310</v>
      </c>
      <c r="G4" s="18">
        <v>100</v>
      </c>
      <c r="H4" s="19"/>
      <c r="I4" s="29">
        <v>0</v>
      </c>
      <c r="J4" s="29">
        <v>1821</v>
      </c>
      <c r="K4" s="29">
        <v>1821</v>
      </c>
      <c r="L4" s="18">
        <v>100</v>
      </c>
    </row>
    <row r="5" spans="1:12" s="22" customFormat="1" ht="15.75" customHeight="1" x14ac:dyDescent="0.2">
      <c r="A5" s="19" t="s">
        <v>3</v>
      </c>
      <c r="B5" s="19" t="s">
        <v>182</v>
      </c>
      <c r="C5" s="19"/>
      <c r="D5" s="29">
        <v>0</v>
      </c>
      <c r="E5" s="29">
        <v>1551</v>
      </c>
      <c r="F5" s="29">
        <v>1551</v>
      </c>
      <c r="G5" s="18">
        <v>100</v>
      </c>
      <c r="H5" s="19"/>
      <c r="I5" s="29">
        <v>0</v>
      </c>
      <c r="J5" s="29">
        <v>1659</v>
      </c>
      <c r="K5" s="29">
        <v>1659</v>
      </c>
      <c r="L5" s="18">
        <v>100</v>
      </c>
    </row>
    <row r="6" spans="1:12" s="22" customFormat="1" ht="15.75" customHeight="1" x14ac:dyDescent="0.2">
      <c r="A6" s="19" t="s">
        <v>13</v>
      </c>
      <c r="B6" s="19" t="s">
        <v>179</v>
      </c>
      <c r="C6" s="19"/>
      <c r="D6" s="29">
        <v>1</v>
      </c>
      <c r="E6" s="29">
        <v>5358</v>
      </c>
      <c r="F6" s="29">
        <v>5359</v>
      </c>
      <c r="G6" s="18">
        <v>99.981339802201902</v>
      </c>
      <c r="H6" s="19"/>
      <c r="I6" s="29">
        <v>0</v>
      </c>
      <c r="J6" s="29">
        <v>5587</v>
      </c>
      <c r="K6" s="29">
        <v>5587</v>
      </c>
      <c r="L6" s="18">
        <v>100</v>
      </c>
    </row>
    <row r="7" spans="1:12" s="22" customFormat="1" ht="15.75" customHeight="1" x14ac:dyDescent="0.2">
      <c r="A7" s="19" t="s">
        <v>21</v>
      </c>
      <c r="B7" s="19" t="s">
        <v>246</v>
      </c>
      <c r="C7" s="19"/>
      <c r="D7" s="29">
        <v>4321</v>
      </c>
      <c r="E7" s="29">
        <v>11128</v>
      </c>
      <c r="F7" s="29">
        <v>15449</v>
      </c>
      <c r="G7" s="18">
        <v>72.030552139297001</v>
      </c>
      <c r="H7" s="19"/>
      <c r="I7" s="29">
        <v>0</v>
      </c>
      <c r="J7" s="29">
        <v>17730</v>
      </c>
      <c r="K7" s="29">
        <v>17730</v>
      </c>
      <c r="L7" s="18">
        <v>100</v>
      </c>
    </row>
    <row r="8" spans="1:12" s="22" customFormat="1" ht="15.75" customHeight="1" x14ac:dyDescent="0.2">
      <c r="A8" s="19" t="s">
        <v>27</v>
      </c>
      <c r="B8" s="19" t="s">
        <v>224</v>
      </c>
      <c r="C8" s="19"/>
      <c r="D8" s="29">
        <v>51</v>
      </c>
      <c r="E8" s="29">
        <v>4856</v>
      </c>
      <c r="F8" s="29">
        <v>4907</v>
      </c>
      <c r="G8" s="18">
        <v>98.960668432850994</v>
      </c>
      <c r="H8" s="19"/>
      <c r="I8" s="29">
        <v>0</v>
      </c>
      <c r="J8" s="29">
        <v>4897</v>
      </c>
      <c r="K8" s="29">
        <v>4897</v>
      </c>
      <c r="L8" s="18">
        <v>100</v>
      </c>
    </row>
    <row r="9" spans="1:12" s="22" customFormat="1" ht="15.75" customHeight="1" x14ac:dyDescent="0.2">
      <c r="A9" s="19" t="s">
        <v>27</v>
      </c>
      <c r="B9" s="19" t="s">
        <v>227</v>
      </c>
      <c r="C9" s="19"/>
      <c r="D9" s="29">
        <v>2</v>
      </c>
      <c r="E9" s="29">
        <v>1910</v>
      </c>
      <c r="F9" s="29">
        <v>1912</v>
      </c>
      <c r="G9" s="18">
        <v>99.895397489539704</v>
      </c>
      <c r="H9" s="19"/>
      <c r="I9" s="29">
        <v>0</v>
      </c>
      <c r="J9" s="29">
        <v>2225</v>
      </c>
      <c r="K9" s="29">
        <v>2225</v>
      </c>
      <c r="L9" s="18">
        <v>100</v>
      </c>
    </row>
    <row r="10" spans="1:12" s="22" customFormat="1" ht="15.75" customHeight="1" x14ac:dyDescent="0.2">
      <c r="A10" s="19" t="s">
        <v>37</v>
      </c>
      <c r="B10" s="19" t="s">
        <v>182</v>
      </c>
      <c r="C10" s="19"/>
      <c r="D10" s="29">
        <v>734</v>
      </c>
      <c r="E10" s="29">
        <v>3360</v>
      </c>
      <c r="F10" s="29">
        <v>4094</v>
      </c>
      <c r="G10" s="18">
        <v>82.071323888617499</v>
      </c>
      <c r="H10" s="19"/>
      <c r="I10" s="29">
        <v>0</v>
      </c>
      <c r="J10" s="29">
        <v>4704</v>
      </c>
      <c r="K10" s="29">
        <v>4704</v>
      </c>
      <c r="L10" s="18">
        <v>100</v>
      </c>
    </row>
    <row r="11" spans="1:12" s="22" customFormat="1" ht="15.75" customHeight="1" x14ac:dyDescent="0.2">
      <c r="A11" s="19" t="s">
        <v>48</v>
      </c>
      <c r="B11" s="19" t="s">
        <v>239</v>
      </c>
      <c r="C11" s="19"/>
      <c r="D11" s="29">
        <v>0</v>
      </c>
      <c r="E11" s="29">
        <v>1771</v>
      </c>
      <c r="F11" s="29">
        <v>1771</v>
      </c>
      <c r="G11" s="18">
        <v>100</v>
      </c>
      <c r="H11" s="19"/>
      <c r="I11" s="29">
        <v>0</v>
      </c>
      <c r="J11" s="29">
        <v>1953</v>
      </c>
      <c r="K11" s="29">
        <v>1953</v>
      </c>
      <c r="L11" s="18">
        <v>100</v>
      </c>
    </row>
    <row r="12" spans="1:12" s="21" customFormat="1" ht="15.75" customHeight="1" x14ac:dyDescent="0.2">
      <c r="A12" s="19" t="s">
        <v>48</v>
      </c>
      <c r="B12" s="19" t="s">
        <v>187</v>
      </c>
      <c r="C12" s="19"/>
      <c r="D12" s="29">
        <v>0</v>
      </c>
      <c r="E12" s="29">
        <v>2724</v>
      </c>
      <c r="F12" s="29">
        <v>2724</v>
      </c>
      <c r="G12" s="18">
        <v>100</v>
      </c>
      <c r="H12" s="19"/>
      <c r="I12" s="29">
        <v>0</v>
      </c>
      <c r="J12" s="29">
        <v>2339</v>
      </c>
      <c r="K12" s="29">
        <v>2339</v>
      </c>
      <c r="L12" s="18">
        <v>100</v>
      </c>
    </row>
    <row r="13" spans="1:12" s="22" customFormat="1" ht="15.75" customHeight="1" x14ac:dyDescent="0.2">
      <c r="A13" s="19" t="s">
        <v>51</v>
      </c>
      <c r="B13" s="19" t="s">
        <v>202</v>
      </c>
      <c r="C13" s="19"/>
      <c r="D13" s="29">
        <v>0</v>
      </c>
      <c r="E13" s="29">
        <v>1460</v>
      </c>
      <c r="F13" s="29">
        <v>1460</v>
      </c>
      <c r="G13" s="18">
        <v>100</v>
      </c>
      <c r="H13" s="19"/>
      <c r="I13" s="29">
        <v>0</v>
      </c>
      <c r="J13" s="29">
        <v>1572</v>
      </c>
      <c r="K13" s="29">
        <v>1572</v>
      </c>
      <c r="L13" s="18">
        <v>100</v>
      </c>
    </row>
    <row r="14" spans="1:12" s="22" customFormat="1" ht="15.75" customHeight="1" x14ac:dyDescent="0.2">
      <c r="A14" s="19" t="s">
        <v>51</v>
      </c>
      <c r="B14" s="19" t="s">
        <v>228</v>
      </c>
      <c r="C14" s="19"/>
      <c r="D14" s="29">
        <v>24</v>
      </c>
      <c r="E14" s="29">
        <v>1650</v>
      </c>
      <c r="F14" s="29">
        <v>1674</v>
      </c>
      <c r="G14" s="18">
        <v>98.566308243727605</v>
      </c>
      <c r="H14" s="19"/>
      <c r="I14" s="29">
        <v>0</v>
      </c>
      <c r="J14" s="29">
        <v>2299</v>
      </c>
      <c r="K14" s="29">
        <v>2299</v>
      </c>
      <c r="L14" s="18">
        <v>100</v>
      </c>
    </row>
    <row r="15" spans="1:12" s="22" customFormat="1" ht="15.75" customHeight="1" x14ac:dyDescent="0.2">
      <c r="A15" s="19" t="s">
        <v>51</v>
      </c>
      <c r="B15" s="19" t="s">
        <v>215</v>
      </c>
      <c r="C15" s="19"/>
      <c r="D15" s="29">
        <v>5</v>
      </c>
      <c r="E15" s="29">
        <v>2382</v>
      </c>
      <c r="F15" s="29">
        <v>2387</v>
      </c>
      <c r="G15" s="18">
        <v>99.790532048596603</v>
      </c>
      <c r="H15" s="19"/>
      <c r="I15" s="29">
        <v>0</v>
      </c>
      <c r="J15" s="29">
        <v>2584</v>
      </c>
      <c r="K15" s="29">
        <v>2584</v>
      </c>
      <c r="L15" s="18">
        <v>100</v>
      </c>
    </row>
    <row r="16" spans="1:12" s="22" customFormat="1" ht="15.75" customHeight="1" x14ac:dyDescent="0.2">
      <c r="A16" s="19" t="s">
        <v>51</v>
      </c>
      <c r="B16" s="19" t="s">
        <v>247</v>
      </c>
      <c r="C16" s="19"/>
      <c r="D16" s="29">
        <v>0</v>
      </c>
      <c r="E16" s="29">
        <v>109</v>
      </c>
      <c r="F16" s="29">
        <v>109</v>
      </c>
      <c r="G16" s="18">
        <v>100</v>
      </c>
      <c r="H16" s="19"/>
      <c r="I16" s="29">
        <v>0</v>
      </c>
      <c r="J16" s="29">
        <v>202</v>
      </c>
      <c r="K16" s="29">
        <v>202</v>
      </c>
      <c r="L16" s="18">
        <v>100</v>
      </c>
    </row>
    <row r="17" spans="1:12" s="23" customFormat="1" ht="15.75" customHeight="1" x14ac:dyDescent="0.2">
      <c r="A17" s="19" t="s">
        <v>51</v>
      </c>
      <c r="B17" s="19" t="s">
        <v>248</v>
      </c>
      <c r="C17" s="19"/>
      <c r="D17" s="29">
        <v>0</v>
      </c>
      <c r="E17" s="29">
        <v>1746</v>
      </c>
      <c r="F17" s="29">
        <v>1746</v>
      </c>
      <c r="G17" s="18">
        <v>100</v>
      </c>
      <c r="H17" s="19"/>
      <c r="I17" s="29">
        <v>0</v>
      </c>
      <c r="J17" s="29">
        <v>645</v>
      </c>
      <c r="K17" s="29">
        <v>645</v>
      </c>
      <c r="L17" s="18">
        <v>100</v>
      </c>
    </row>
    <row r="18" spans="1:12" s="22" customFormat="1" ht="15.75" customHeight="1" x14ac:dyDescent="0.2">
      <c r="A18" s="19" t="s">
        <v>64</v>
      </c>
      <c r="B18" s="19" t="s">
        <v>184</v>
      </c>
      <c r="C18" s="19"/>
      <c r="D18" s="29">
        <v>0</v>
      </c>
      <c r="E18" s="29">
        <v>1214</v>
      </c>
      <c r="F18" s="29">
        <v>1214</v>
      </c>
      <c r="G18" s="18">
        <v>100</v>
      </c>
      <c r="H18" s="19"/>
      <c r="I18" s="29">
        <v>0</v>
      </c>
      <c r="J18" s="29">
        <v>12</v>
      </c>
      <c r="K18" s="29">
        <v>12</v>
      </c>
      <c r="L18" s="18">
        <v>100</v>
      </c>
    </row>
    <row r="19" spans="1:12" s="22" customFormat="1" ht="15.75" customHeight="1" x14ac:dyDescent="0.2">
      <c r="A19" s="19" t="s">
        <v>64</v>
      </c>
      <c r="B19" s="19" t="s">
        <v>255</v>
      </c>
      <c r="C19" s="19"/>
      <c r="D19" s="29">
        <v>254</v>
      </c>
      <c r="E19" s="29">
        <v>4560</v>
      </c>
      <c r="F19" s="29">
        <v>4814</v>
      </c>
      <c r="G19" s="18">
        <v>94.723722476111305</v>
      </c>
      <c r="H19" s="19"/>
      <c r="I19" s="29">
        <v>0</v>
      </c>
      <c r="J19" s="29">
        <v>5016</v>
      </c>
      <c r="K19" s="29">
        <v>5016</v>
      </c>
      <c r="L19" s="18">
        <v>100</v>
      </c>
    </row>
    <row r="20" spans="1:12" s="23" customFormat="1" ht="15.75" customHeight="1" x14ac:dyDescent="0.2">
      <c r="A20" s="19" t="s">
        <v>66</v>
      </c>
      <c r="B20" s="19" t="s">
        <v>208</v>
      </c>
      <c r="C20" s="19"/>
      <c r="D20" s="29">
        <v>0</v>
      </c>
      <c r="E20" s="29">
        <v>6905</v>
      </c>
      <c r="F20" s="29">
        <v>6905</v>
      </c>
      <c r="G20" s="18">
        <v>100</v>
      </c>
      <c r="H20" s="19"/>
      <c r="I20" s="29">
        <v>0</v>
      </c>
      <c r="J20" s="29">
        <v>3833</v>
      </c>
      <c r="K20" s="29">
        <v>3833</v>
      </c>
      <c r="L20" s="18">
        <v>100</v>
      </c>
    </row>
    <row r="21" spans="1:12" s="22" customFormat="1" ht="15.75" customHeight="1" x14ac:dyDescent="0.2">
      <c r="A21" s="19" t="s">
        <v>66</v>
      </c>
      <c r="B21" s="19" t="s">
        <v>180</v>
      </c>
      <c r="C21" s="19"/>
      <c r="D21" s="29">
        <v>0</v>
      </c>
      <c r="E21" s="29">
        <v>20379</v>
      </c>
      <c r="F21" s="29">
        <v>20379</v>
      </c>
      <c r="G21" s="18">
        <v>100</v>
      </c>
      <c r="H21" s="19"/>
      <c r="I21" s="29">
        <v>0</v>
      </c>
      <c r="J21" s="29">
        <v>20539</v>
      </c>
      <c r="K21" s="29">
        <v>20539</v>
      </c>
      <c r="L21" s="18">
        <v>100</v>
      </c>
    </row>
    <row r="22" spans="1:12" s="22" customFormat="1" ht="15.75" customHeight="1" x14ac:dyDescent="0.2">
      <c r="A22" s="19" t="s">
        <v>71</v>
      </c>
      <c r="B22" s="19" t="s">
        <v>215</v>
      </c>
      <c r="C22" s="19"/>
      <c r="D22" s="29">
        <v>0</v>
      </c>
      <c r="E22" s="29">
        <v>3566</v>
      </c>
      <c r="F22" s="29">
        <v>3566</v>
      </c>
      <c r="G22" s="18">
        <v>100</v>
      </c>
      <c r="H22" s="19"/>
      <c r="I22" s="29">
        <v>0</v>
      </c>
      <c r="J22" s="29">
        <v>3712</v>
      </c>
      <c r="K22" s="29">
        <v>3712</v>
      </c>
      <c r="L22" s="18">
        <v>100</v>
      </c>
    </row>
    <row r="23" spans="1:12" s="22" customFormat="1" ht="15.75" customHeight="1" x14ac:dyDescent="0.2">
      <c r="A23" s="19" t="s">
        <v>71</v>
      </c>
      <c r="B23" s="19" t="s">
        <v>216</v>
      </c>
      <c r="C23" s="19"/>
      <c r="D23" s="29"/>
      <c r="E23" s="29"/>
      <c r="F23" s="29"/>
      <c r="G23" s="19"/>
      <c r="H23" s="19"/>
      <c r="I23" s="29">
        <v>0</v>
      </c>
      <c r="J23" s="29">
        <v>1231</v>
      </c>
      <c r="K23" s="29">
        <v>1231</v>
      </c>
      <c r="L23" s="18">
        <v>100</v>
      </c>
    </row>
    <row r="24" spans="1:12" s="22" customFormat="1" ht="15.75" customHeight="1" x14ac:dyDescent="0.2">
      <c r="A24" s="19" t="s">
        <v>77</v>
      </c>
      <c r="B24" s="19" t="s">
        <v>219</v>
      </c>
      <c r="C24" s="19"/>
      <c r="D24" s="29">
        <v>1</v>
      </c>
      <c r="E24" s="29">
        <v>713</v>
      </c>
      <c r="F24" s="29">
        <v>714</v>
      </c>
      <c r="G24" s="18">
        <v>99.859943977591001</v>
      </c>
      <c r="H24" s="19"/>
      <c r="I24" s="29">
        <v>0</v>
      </c>
      <c r="J24" s="29">
        <v>838</v>
      </c>
      <c r="K24" s="29">
        <v>838</v>
      </c>
      <c r="L24" s="18">
        <v>100</v>
      </c>
    </row>
    <row r="25" spans="1:12" s="22" customFormat="1" ht="15.75" customHeight="1" x14ac:dyDescent="0.2">
      <c r="A25" s="19" t="s">
        <v>77</v>
      </c>
      <c r="B25" s="19" t="s">
        <v>183</v>
      </c>
      <c r="C25" s="19"/>
      <c r="D25" s="29">
        <v>0</v>
      </c>
      <c r="E25" s="29">
        <v>3213</v>
      </c>
      <c r="F25" s="29">
        <v>3213</v>
      </c>
      <c r="G25" s="18">
        <v>100</v>
      </c>
      <c r="H25" s="19"/>
      <c r="I25" s="29">
        <v>0</v>
      </c>
      <c r="J25" s="29">
        <v>2803</v>
      </c>
      <c r="K25" s="29">
        <v>2803</v>
      </c>
      <c r="L25" s="18">
        <v>100</v>
      </c>
    </row>
    <row r="26" spans="1:12" s="22" customFormat="1" ht="15.75" customHeight="1" x14ac:dyDescent="0.2">
      <c r="A26" s="19" t="s">
        <v>82</v>
      </c>
      <c r="B26" s="19" t="s">
        <v>205</v>
      </c>
      <c r="C26" s="19"/>
      <c r="D26" s="29"/>
      <c r="E26" s="29"/>
      <c r="F26" s="29"/>
      <c r="G26" s="19"/>
      <c r="H26" s="19"/>
      <c r="I26" s="29">
        <v>0</v>
      </c>
      <c r="J26" s="29">
        <v>2327</v>
      </c>
      <c r="K26" s="29">
        <v>2327</v>
      </c>
      <c r="L26" s="18">
        <v>100</v>
      </c>
    </row>
    <row r="27" spans="1:12" s="22" customFormat="1" ht="15.75" customHeight="1" x14ac:dyDescent="0.2">
      <c r="A27" s="19" t="s">
        <v>89</v>
      </c>
      <c r="B27" s="19" t="s">
        <v>252</v>
      </c>
      <c r="C27" s="19"/>
      <c r="D27" s="29">
        <v>370</v>
      </c>
      <c r="E27" s="29">
        <v>1844</v>
      </c>
      <c r="F27" s="29">
        <v>2214</v>
      </c>
      <c r="G27" s="18">
        <v>83.288166214995499</v>
      </c>
      <c r="H27" s="19"/>
      <c r="I27" s="29">
        <v>0</v>
      </c>
      <c r="J27" s="29">
        <v>1811</v>
      </c>
      <c r="K27" s="29">
        <v>1811</v>
      </c>
      <c r="L27" s="18">
        <v>100</v>
      </c>
    </row>
    <row r="28" spans="1:12" s="22" customFormat="1" ht="15.75" customHeight="1" x14ac:dyDescent="0.2">
      <c r="A28" s="19" t="s">
        <v>97</v>
      </c>
      <c r="B28" s="19" t="s">
        <v>188</v>
      </c>
      <c r="C28" s="19"/>
      <c r="D28" s="29">
        <v>3</v>
      </c>
      <c r="E28" s="29">
        <v>3478</v>
      </c>
      <c r="F28" s="29">
        <v>3481</v>
      </c>
      <c r="G28" s="18">
        <v>99.913817868428595</v>
      </c>
      <c r="H28" s="19"/>
      <c r="I28" s="29">
        <v>0</v>
      </c>
      <c r="J28" s="29">
        <v>3952</v>
      </c>
      <c r="K28" s="29">
        <v>3952</v>
      </c>
      <c r="L28" s="18">
        <v>100</v>
      </c>
    </row>
    <row r="29" spans="1:12" s="22" customFormat="1" ht="15.75" customHeight="1" x14ac:dyDescent="0.2">
      <c r="A29" s="19" t="s">
        <v>106</v>
      </c>
      <c r="B29" s="19" t="s">
        <v>179</v>
      </c>
      <c r="C29" s="19"/>
      <c r="D29" s="29">
        <v>0</v>
      </c>
      <c r="E29" s="29">
        <v>10178</v>
      </c>
      <c r="F29" s="29">
        <v>10178</v>
      </c>
      <c r="G29" s="18">
        <v>100</v>
      </c>
      <c r="H29" s="19"/>
      <c r="I29" s="29">
        <v>0</v>
      </c>
      <c r="J29" s="29">
        <v>9011</v>
      </c>
      <c r="K29" s="29">
        <v>9011</v>
      </c>
      <c r="L29" s="18">
        <v>100</v>
      </c>
    </row>
    <row r="30" spans="1:12" s="21" customFormat="1" ht="15.75" customHeight="1" x14ac:dyDescent="0.2">
      <c r="A30" s="19" t="s">
        <v>108</v>
      </c>
      <c r="B30" s="19" t="s">
        <v>214</v>
      </c>
      <c r="C30" s="19"/>
      <c r="D30" s="29">
        <v>0</v>
      </c>
      <c r="E30" s="29">
        <v>2408</v>
      </c>
      <c r="F30" s="29">
        <v>2408</v>
      </c>
      <c r="G30" s="18">
        <v>100</v>
      </c>
      <c r="H30" s="19"/>
      <c r="I30" s="29">
        <v>0</v>
      </c>
      <c r="J30" s="29">
        <v>2546</v>
      </c>
      <c r="K30" s="29">
        <v>2546</v>
      </c>
      <c r="L30" s="18">
        <v>100</v>
      </c>
    </row>
    <row r="31" spans="1:12" s="23" customFormat="1" ht="15.75" customHeight="1" x14ac:dyDescent="0.2">
      <c r="A31" s="19" t="s">
        <v>108</v>
      </c>
      <c r="B31" s="19" t="s">
        <v>236</v>
      </c>
      <c r="C31" s="19"/>
      <c r="D31" s="29">
        <v>0</v>
      </c>
      <c r="E31" s="29">
        <v>5305</v>
      </c>
      <c r="F31" s="29">
        <v>5305</v>
      </c>
      <c r="G31" s="18">
        <v>100</v>
      </c>
      <c r="H31" s="19"/>
      <c r="I31" s="29">
        <v>0</v>
      </c>
      <c r="J31" s="29">
        <v>4758</v>
      </c>
      <c r="K31" s="29">
        <v>4758</v>
      </c>
      <c r="L31" s="18">
        <v>100</v>
      </c>
    </row>
    <row r="32" spans="1:12" s="23" customFormat="1" ht="15.75" customHeight="1" x14ac:dyDescent="0.2">
      <c r="A32" s="19" t="s">
        <v>108</v>
      </c>
      <c r="B32" s="19" t="s">
        <v>224</v>
      </c>
      <c r="C32" s="19"/>
      <c r="D32" s="29">
        <v>0</v>
      </c>
      <c r="E32" s="29">
        <v>1500</v>
      </c>
      <c r="F32" s="29">
        <v>1500</v>
      </c>
      <c r="G32" s="18">
        <v>100</v>
      </c>
      <c r="H32" s="19"/>
      <c r="I32" s="29">
        <v>0</v>
      </c>
      <c r="J32" s="29">
        <v>1104</v>
      </c>
      <c r="K32" s="29">
        <v>1104</v>
      </c>
      <c r="L32" s="18">
        <v>100</v>
      </c>
    </row>
    <row r="33" spans="1:12" s="22" customFormat="1" ht="15.75" customHeight="1" x14ac:dyDescent="0.2">
      <c r="A33" s="19" t="s">
        <v>111</v>
      </c>
      <c r="B33" s="19" t="s">
        <v>253</v>
      </c>
      <c r="C33" s="19"/>
      <c r="D33" s="29">
        <v>209</v>
      </c>
      <c r="E33" s="29">
        <v>2356</v>
      </c>
      <c r="F33" s="29">
        <v>2565</v>
      </c>
      <c r="G33" s="18">
        <v>91.851851851851904</v>
      </c>
      <c r="H33" s="19"/>
      <c r="I33" s="29">
        <v>0</v>
      </c>
      <c r="J33" s="29">
        <v>633</v>
      </c>
      <c r="K33" s="29">
        <v>633</v>
      </c>
      <c r="L33" s="18">
        <v>100</v>
      </c>
    </row>
    <row r="34" spans="1:12" s="22" customFormat="1" ht="15.75" customHeight="1" x14ac:dyDescent="0.2">
      <c r="A34" s="19" t="s">
        <v>111</v>
      </c>
      <c r="B34" s="19" t="s">
        <v>242</v>
      </c>
      <c r="C34" s="19"/>
      <c r="D34" s="29">
        <v>0</v>
      </c>
      <c r="E34" s="29">
        <v>29013</v>
      </c>
      <c r="F34" s="29">
        <v>29013</v>
      </c>
      <c r="G34" s="18">
        <v>100</v>
      </c>
      <c r="H34" s="19"/>
      <c r="I34" s="29">
        <v>0</v>
      </c>
      <c r="J34" s="29">
        <v>27926</v>
      </c>
      <c r="K34" s="29">
        <v>27926</v>
      </c>
      <c r="L34" s="18">
        <v>100</v>
      </c>
    </row>
    <row r="35" spans="1:12" s="22" customFormat="1" ht="15.75" customHeight="1" x14ac:dyDescent="0.2">
      <c r="A35" s="19" t="s">
        <v>118</v>
      </c>
      <c r="B35" s="19" t="s">
        <v>185</v>
      </c>
      <c r="C35" s="19"/>
      <c r="D35" s="29">
        <v>0</v>
      </c>
      <c r="E35" s="29">
        <v>7862</v>
      </c>
      <c r="F35" s="29">
        <v>7862</v>
      </c>
      <c r="G35" s="18">
        <v>100</v>
      </c>
      <c r="H35" s="19"/>
      <c r="I35" s="29">
        <v>0</v>
      </c>
      <c r="J35" s="29">
        <v>10061</v>
      </c>
      <c r="K35" s="29">
        <v>10061</v>
      </c>
      <c r="L35" s="18">
        <v>100</v>
      </c>
    </row>
    <row r="36" spans="1:12" s="22" customFormat="1" ht="15.75" customHeight="1" x14ac:dyDescent="0.2">
      <c r="A36" s="19" t="s">
        <v>119</v>
      </c>
      <c r="B36" s="19" t="s">
        <v>182</v>
      </c>
      <c r="C36" s="19"/>
      <c r="D36" s="29">
        <v>0</v>
      </c>
      <c r="E36" s="29">
        <v>1375</v>
      </c>
      <c r="F36" s="29">
        <v>1375</v>
      </c>
      <c r="G36" s="18">
        <v>100</v>
      </c>
      <c r="H36" s="19"/>
      <c r="I36" s="29">
        <v>0</v>
      </c>
      <c r="J36" s="29">
        <v>1139</v>
      </c>
      <c r="K36" s="29">
        <v>1139</v>
      </c>
      <c r="L36" s="18">
        <v>100</v>
      </c>
    </row>
    <row r="37" spans="1:12" s="22" customFormat="1" ht="15.75" customHeight="1" x14ac:dyDescent="0.2">
      <c r="A37" s="19" t="s">
        <v>136</v>
      </c>
      <c r="B37" s="19" t="s">
        <v>182</v>
      </c>
      <c r="C37" s="19"/>
      <c r="D37" s="29">
        <v>0</v>
      </c>
      <c r="E37" s="29">
        <v>1987</v>
      </c>
      <c r="F37" s="29">
        <v>1987</v>
      </c>
      <c r="G37" s="18">
        <v>100</v>
      </c>
      <c r="H37" s="19"/>
      <c r="I37" s="29">
        <v>0</v>
      </c>
      <c r="J37" s="29">
        <v>1968</v>
      </c>
      <c r="K37" s="29">
        <v>1968</v>
      </c>
      <c r="L37" s="18">
        <v>100</v>
      </c>
    </row>
    <row r="38" spans="1:12" s="22" customFormat="1" ht="15.75" customHeight="1" x14ac:dyDescent="0.2">
      <c r="A38" s="19" t="s">
        <v>137</v>
      </c>
      <c r="B38" s="19" t="s">
        <v>182</v>
      </c>
      <c r="C38" s="19"/>
      <c r="D38" s="29">
        <v>10</v>
      </c>
      <c r="E38" s="29">
        <v>1677</v>
      </c>
      <c r="F38" s="29">
        <v>1687</v>
      </c>
      <c r="G38" s="18">
        <v>99.407231772377003</v>
      </c>
      <c r="H38" s="19"/>
      <c r="I38" s="29">
        <v>0</v>
      </c>
      <c r="J38" s="29">
        <v>2093</v>
      </c>
      <c r="K38" s="29">
        <v>2093</v>
      </c>
      <c r="L38" s="18">
        <v>100</v>
      </c>
    </row>
    <row r="39" spans="1:12" s="22" customFormat="1" ht="15.75" customHeight="1" x14ac:dyDescent="0.2">
      <c r="A39" s="19" t="s">
        <v>138</v>
      </c>
      <c r="B39" s="19" t="s">
        <v>187</v>
      </c>
      <c r="C39" s="19"/>
      <c r="D39" s="29">
        <v>192</v>
      </c>
      <c r="E39" s="29">
        <v>2967</v>
      </c>
      <c r="F39" s="29">
        <v>3159</v>
      </c>
      <c r="G39" s="18">
        <v>93.922127255460595</v>
      </c>
      <c r="H39" s="19"/>
      <c r="I39" s="29">
        <v>0</v>
      </c>
      <c r="J39" s="29">
        <v>3316</v>
      </c>
      <c r="K39" s="29">
        <v>3316</v>
      </c>
      <c r="L39" s="18">
        <v>100</v>
      </c>
    </row>
    <row r="40" spans="1:12" s="21" customFormat="1" ht="15.75" customHeight="1" x14ac:dyDescent="0.2">
      <c r="A40" s="19" t="s">
        <v>138</v>
      </c>
      <c r="B40" s="19" t="s">
        <v>254</v>
      </c>
      <c r="C40" s="19"/>
      <c r="D40" s="29">
        <v>0</v>
      </c>
      <c r="E40" s="29">
        <v>3389</v>
      </c>
      <c r="F40" s="29">
        <v>3389</v>
      </c>
      <c r="G40" s="18">
        <v>100</v>
      </c>
      <c r="H40" s="19"/>
      <c r="I40" s="29">
        <v>0</v>
      </c>
      <c r="J40" s="29">
        <v>3801</v>
      </c>
      <c r="K40" s="29">
        <v>3801</v>
      </c>
      <c r="L40" s="18">
        <v>100</v>
      </c>
    </row>
    <row r="41" spans="1:12" s="21" customFormat="1" ht="15.75" customHeight="1" x14ac:dyDescent="0.2">
      <c r="A41" s="19" t="s">
        <v>138</v>
      </c>
      <c r="B41" s="19" t="s">
        <v>179</v>
      </c>
      <c r="C41" s="19"/>
      <c r="D41" s="29"/>
      <c r="E41" s="29"/>
      <c r="F41" s="29"/>
      <c r="G41" s="19"/>
      <c r="H41" s="19"/>
      <c r="I41" s="29">
        <v>0</v>
      </c>
      <c r="J41" s="29">
        <v>6899</v>
      </c>
      <c r="K41" s="29">
        <v>6899</v>
      </c>
      <c r="L41" s="18">
        <v>100</v>
      </c>
    </row>
    <row r="42" spans="1:12" s="23" customFormat="1" ht="15.75" customHeight="1" x14ac:dyDescent="0.2">
      <c r="A42" s="19" t="s">
        <v>150</v>
      </c>
      <c r="B42" s="19" t="s">
        <v>228</v>
      </c>
      <c r="C42" s="19"/>
      <c r="D42" s="29">
        <v>149</v>
      </c>
      <c r="E42" s="29">
        <v>1901</v>
      </c>
      <c r="F42" s="29">
        <v>2050</v>
      </c>
      <c r="G42" s="18">
        <v>92.731707317073202</v>
      </c>
      <c r="H42" s="19"/>
      <c r="I42" s="29">
        <v>0</v>
      </c>
      <c r="J42" s="29">
        <v>2401</v>
      </c>
      <c r="K42" s="29">
        <v>2401</v>
      </c>
      <c r="L42" s="18">
        <v>100</v>
      </c>
    </row>
    <row r="43" spans="1:12" s="22" customFormat="1" ht="15.75" customHeight="1" x14ac:dyDescent="0.2">
      <c r="A43" s="19" t="s">
        <v>150</v>
      </c>
      <c r="B43" s="19" t="s">
        <v>238</v>
      </c>
      <c r="C43" s="19"/>
      <c r="D43" s="29">
        <v>40</v>
      </c>
      <c r="E43" s="29">
        <v>3092</v>
      </c>
      <c r="F43" s="29">
        <v>3132</v>
      </c>
      <c r="G43" s="18">
        <v>98.722860791826307</v>
      </c>
      <c r="H43" s="19"/>
      <c r="I43" s="29">
        <v>0</v>
      </c>
      <c r="J43" s="29">
        <v>3414</v>
      </c>
      <c r="K43" s="29">
        <v>3414</v>
      </c>
      <c r="L43" s="18">
        <v>100</v>
      </c>
    </row>
    <row r="44" spans="1:12" s="22" customFormat="1" ht="15.75" customHeight="1" x14ac:dyDescent="0.2">
      <c r="A44" s="19" t="s">
        <v>161</v>
      </c>
      <c r="B44" s="19" t="s">
        <v>238</v>
      </c>
      <c r="C44" s="19"/>
      <c r="D44" s="29">
        <v>1</v>
      </c>
      <c r="E44" s="29">
        <v>2042</v>
      </c>
      <c r="F44" s="29">
        <v>2043</v>
      </c>
      <c r="G44" s="18">
        <v>99.951052373959897</v>
      </c>
      <c r="H44" s="19"/>
      <c r="I44" s="29">
        <v>0</v>
      </c>
      <c r="J44" s="29">
        <v>1940</v>
      </c>
      <c r="K44" s="29">
        <v>1940</v>
      </c>
      <c r="L44" s="18">
        <v>100</v>
      </c>
    </row>
    <row r="45" spans="1:12" s="23" customFormat="1" ht="15.75" customHeight="1" x14ac:dyDescent="0.2">
      <c r="A45" s="19" t="s">
        <v>106</v>
      </c>
      <c r="B45" s="19" t="s">
        <v>209</v>
      </c>
      <c r="C45" s="19"/>
      <c r="D45" s="29">
        <v>7</v>
      </c>
      <c r="E45" s="29">
        <v>18640</v>
      </c>
      <c r="F45" s="29">
        <v>18647</v>
      </c>
      <c r="G45" s="18">
        <v>99.962460449402002</v>
      </c>
      <c r="H45" s="19"/>
      <c r="I45" s="29">
        <v>1</v>
      </c>
      <c r="J45" s="29">
        <v>17580</v>
      </c>
      <c r="K45" s="29">
        <v>17581</v>
      </c>
      <c r="L45" s="18">
        <v>99.994312041408307</v>
      </c>
    </row>
    <row r="46" spans="1:12" s="22" customFormat="1" ht="15.75" customHeight="1" x14ac:dyDescent="0.2">
      <c r="A46" s="19" t="s">
        <v>97</v>
      </c>
      <c r="B46" s="19" t="s">
        <v>225</v>
      </c>
      <c r="C46" s="19"/>
      <c r="D46" s="29">
        <v>1</v>
      </c>
      <c r="E46" s="29">
        <v>9859</v>
      </c>
      <c r="F46" s="29">
        <v>9860</v>
      </c>
      <c r="G46" s="18">
        <v>99.989858012170401</v>
      </c>
      <c r="H46" s="19"/>
      <c r="I46" s="29">
        <v>1</v>
      </c>
      <c r="J46" s="29">
        <v>10703</v>
      </c>
      <c r="K46" s="29">
        <v>10704</v>
      </c>
      <c r="L46" s="18">
        <v>99.990657698056793</v>
      </c>
    </row>
    <row r="47" spans="1:12" s="22" customFormat="1" ht="15.75" customHeight="1" x14ac:dyDescent="0.2">
      <c r="A47" s="19" t="s">
        <v>45</v>
      </c>
      <c r="B47" s="19" t="s">
        <v>189</v>
      </c>
      <c r="C47" s="19"/>
      <c r="D47" s="29">
        <v>235</v>
      </c>
      <c r="E47" s="29">
        <v>19632</v>
      </c>
      <c r="F47" s="29">
        <v>19867</v>
      </c>
      <c r="G47" s="18">
        <v>98.817133940705702</v>
      </c>
      <c r="H47" s="19"/>
      <c r="I47" s="29">
        <v>2</v>
      </c>
      <c r="J47" s="29">
        <v>21107</v>
      </c>
      <c r="K47" s="29">
        <v>21109</v>
      </c>
      <c r="L47" s="18">
        <v>99.990525368326303</v>
      </c>
    </row>
    <row r="48" spans="1:12" s="22" customFormat="1" ht="15.75" customHeight="1" x14ac:dyDescent="0.2">
      <c r="A48" s="19" t="s">
        <v>139</v>
      </c>
      <c r="B48" s="19" t="s">
        <v>190</v>
      </c>
      <c r="C48" s="19"/>
      <c r="D48" s="29">
        <v>565</v>
      </c>
      <c r="E48" s="29">
        <v>7796</v>
      </c>
      <c r="F48" s="29">
        <v>8361</v>
      </c>
      <c r="G48" s="18">
        <v>93.242435115416797</v>
      </c>
      <c r="H48" s="19"/>
      <c r="I48" s="29">
        <v>1</v>
      </c>
      <c r="J48" s="29">
        <v>9574</v>
      </c>
      <c r="K48" s="29">
        <v>9575</v>
      </c>
      <c r="L48" s="18">
        <v>99.989556135770201</v>
      </c>
    </row>
    <row r="49" spans="1:12" s="22" customFormat="1" ht="15.75" customHeight="1" x14ac:dyDescent="0.2">
      <c r="A49" s="19" t="s">
        <v>156</v>
      </c>
      <c r="B49" s="19" t="s">
        <v>190</v>
      </c>
      <c r="C49" s="19"/>
      <c r="D49" s="29">
        <v>0</v>
      </c>
      <c r="E49" s="29">
        <v>6486</v>
      </c>
      <c r="F49" s="29">
        <v>6486</v>
      </c>
      <c r="G49" s="18">
        <v>100</v>
      </c>
      <c r="H49" s="19"/>
      <c r="I49" s="29">
        <v>1</v>
      </c>
      <c r="J49" s="29">
        <v>6895</v>
      </c>
      <c r="K49" s="29">
        <v>6896</v>
      </c>
      <c r="L49" s="18">
        <v>99.985498839907194</v>
      </c>
    </row>
    <row r="50" spans="1:12" s="22" customFormat="1" ht="15.75" customHeight="1" x14ac:dyDescent="0.2">
      <c r="A50" s="19" t="s">
        <v>97</v>
      </c>
      <c r="B50" s="19" t="s">
        <v>200</v>
      </c>
      <c r="C50" s="19"/>
      <c r="D50" s="29">
        <v>567</v>
      </c>
      <c r="E50" s="29">
        <v>4114</v>
      </c>
      <c r="F50" s="29">
        <v>4681</v>
      </c>
      <c r="G50" s="18">
        <v>87.887203588976703</v>
      </c>
      <c r="H50" s="19"/>
      <c r="I50" s="29">
        <v>1</v>
      </c>
      <c r="J50" s="29">
        <v>5094</v>
      </c>
      <c r="K50" s="29">
        <v>5095</v>
      </c>
      <c r="L50" s="18">
        <v>99.980372914622194</v>
      </c>
    </row>
    <row r="51" spans="1:12" s="22" customFormat="1" ht="15.75" customHeight="1" x14ac:dyDescent="0.2">
      <c r="A51" s="19" t="s">
        <v>49</v>
      </c>
      <c r="B51" s="19" t="s">
        <v>195</v>
      </c>
      <c r="C51" s="19"/>
      <c r="D51" s="29">
        <v>77</v>
      </c>
      <c r="E51" s="29">
        <v>3983</v>
      </c>
      <c r="F51" s="29">
        <v>4060</v>
      </c>
      <c r="G51" s="18">
        <v>98.103448275862107</v>
      </c>
      <c r="H51" s="19"/>
      <c r="I51" s="29">
        <v>1</v>
      </c>
      <c r="J51" s="29">
        <v>4665</v>
      </c>
      <c r="K51" s="29">
        <v>4666</v>
      </c>
      <c r="L51" s="18">
        <v>99.978568366909599</v>
      </c>
    </row>
    <row r="52" spans="1:12" s="22" customFormat="1" ht="15.75" customHeight="1" x14ac:dyDescent="0.2">
      <c r="A52" s="19" t="s">
        <v>106</v>
      </c>
      <c r="B52" s="19" t="s">
        <v>196</v>
      </c>
      <c r="C52" s="19"/>
      <c r="D52" s="29">
        <v>133</v>
      </c>
      <c r="E52" s="29">
        <v>5177</v>
      </c>
      <c r="F52" s="29">
        <v>5310</v>
      </c>
      <c r="G52" s="18">
        <v>97.4952919020716</v>
      </c>
      <c r="H52" s="19"/>
      <c r="I52" s="29">
        <v>1</v>
      </c>
      <c r="J52" s="29">
        <v>4549</v>
      </c>
      <c r="K52" s="29">
        <v>4550</v>
      </c>
      <c r="L52" s="18">
        <v>99.978021978021999</v>
      </c>
    </row>
    <row r="53" spans="1:12" s="22" customFormat="1" ht="15.75" customHeight="1" x14ac:dyDescent="0.2">
      <c r="A53" s="19" t="s">
        <v>124</v>
      </c>
      <c r="B53" s="19" t="s">
        <v>196</v>
      </c>
      <c r="C53" s="19"/>
      <c r="D53" s="29">
        <v>0</v>
      </c>
      <c r="E53" s="29">
        <v>3749</v>
      </c>
      <c r="F53" s="29">
        <v>3749</v>
      </c>
      <c r="G53" s="18">
        <v>100</v>
      </c>
      <c r="H53" s="19"/>
      <c r="I53" s="29">
        <v>1</v>
      </c>
      <c r="J53" s="29">
        <v>4448</v>
      </c>
      <c r="K53" s="29">
        <v>4449</v>
      </c>
      <c r="L53" s="18">
        <v>99.977523038885096</v>
      </c>
    </row>
    <row r="54" spans="1:12" s="24" customFormat="1" ht="15.75" customHeight="1" x14ac:dyDescent="0.2">
      <c r="A54" s="19" t="s">
        <v>64</v>
      </c>
      <c r="B54" s="19" t="s">
        <v>14</v>
      </c>
      <c r="C54" s="19"/>
      <c r="D54" s="29">
        <v>284</v>
      </c>
      <c r="E54" s="29">
        <v>3030</v>
      </c>
      <c r="F54" s="29">
        <v>3314</v>
      </c>
      <c r="G54" s="18">
        <v>91.430295715147906</v>
      </c>
      <c r="H54" s="19"/>
      <c r="I54" s="29">
        <v>1</v>
      </c>
      <c r="J54" s="29">
        <v>4256</v>
      </c>
      <c r="K54" s="29">
        <v>4257</v>
      </c>
      <c r="L54" s="18">
        <v>99.976509278834897</v>
      </c>
    </row>
    <row r="55" spans="1:12" s="22" customFormat="1" ht="15.75" customHeight="1" x14ac:dyDescent="0.2">
      <c r="A55" s="19" t="s">
        <v>45</v>
      </c>
      <c r="B55" s="19" t="s">
        <v>200</v>
      </c>
      <c r="C55" s="19"/>
      <c r="D55" s="29">
        <v>8</v>
      </c>
      <c r="E55" s="29">
        <v>3893</v>
      </c>
      <c r="F55" s="29">
        <v>3901</v>
      </c>
      <c r="G55" s="18">
        <v>99.794924378364499</v>
      </c>
      <c r="H55" s="19"/>
      <c r="I55" s="29">
        <v>1</v>
      </c>
      <c r="J55" s="29">
        <v>3938</v>
      </c>
      <c r="K55" s="29">
        <v>3939</v>
      </c>
      <c r="L55" s="18">
        <v>99.974612845899998</v>
      </c>
    </row>
    <row r="56" spans="1:12" s="23" customFormat="1" ht="15.75" customHeight="1" x14ac:dyDescent="0.2">
      <c r="A56" s="19" t="s">
        <v>77</v>
      </c>
      <c r="B56" s="19" t="s">
        <v>251</v>
      </c>
      <c r="C56" s="19"/>
      <c r="D56" s="29">
        <v>0</v>
      </c>
      <c r="E56" s="29">
        <v>3971</v>
      </c>
      <c r="F56" s="29">
        <v>3971</v>
      </c>
      <c r="G56" s="18">
        <v>100</v>
      </c>
      <c r="H56" s="19"/>
      <c r="I56" s="29">
        <v>1</v>
      </c>
      <c r="J56" s="29">
        <v>3748</v>
      </c>
      <c r="K56" s="29">
        <v>3749</v>
      </c>
      <c r="L56" s="18">
        <v>99.973326220325404</v>
      </c>
    </row>
    <row r="57" spans="1:12" s="22" customFormat="1" ht="15.75" customHeight="1" x14ac:dyDescent="0.2">
      <c r="A57" s="19" t="s">
        <v>45</v>
      </c>
      <c r="B57" s="19" t="s">
        <v>195</v>
      </c>
      <c r="C57" s="19"/>
      <c r="D57" s="29">
        <v>177</v>
      </c>
      <c r="E57" s="29">
        <v>3943</v>
      </c>
      <c r="F57" s="29">
        <v>4120</v>
      </c>
      <c r="G57" s="18">
        <v>95.703883495145604</v>
      </c>
      <c r="H57" s="19"/>
      <c r="I57" s="29">
        <v>1</v>
      </c>
      <c r="J57" s="29">
        <v>3730</v>
      </c>
      <c r="K57" s="29">
        <v>3731</v>
      </c>
      <c r="L57" s="18">
        <v>99.973197534173096</v>
      </c>
    </row>
    <row r="58" spans="1:12" s="22" customFormat="1" ht="15.75" customHeight="1" x14ac:dyDescent="0.2">
      <c r="A58" s="19" t="s">
        <v>66</v>
      </c>
      <c r="B58" s="19" t="s">
        <v>250</v>
      </c>
      <c r="C58" s="19"/>
      <c r="D58" s="29">
        <v>0</v>
      </c>
      <c r="E58" s="29">
        <v>4074</v>
      </c>
      <c r="F58" s="29">
        <v>4074</v>
      </c>
      <c r="G58" s="18">
        <v>100</v>
      </c>
      <c r="H58" s="19"/>
      <c r="I58" s="29">
        <v>1</v>
      </c>
      <c r="J58" s="29">
        <v>3544</v>
      </c>
      <c r="K58" s="29">
        <v>3545</v>
      </c>
      <c r="L58" s="18">
        <v>99.971791255289105</v>
      </c>
    </row>
    <row r="59" spans="1:12" s="22" customFormat="1" ht="15.75" customHeight="1" x14ac:dyDescent="0.2">
      <c r="A59" s="19" t="s">
        <v>66</v>
      </c>
      <c r="B59" s="19" t="s">
        <v>230</v>
      </c>
      <c r="C59" s="19"/>
      <c r="D59" s="29">
        <v>0</v>
      </c>
      <c r="E59" s="29">
        <v>2646</v>
      </c>
      <c r="F59" s="29">
        <v>2646</v>
      </c>
      <c r="G59" s="18">
        <v>100</v>
      </c>
      <c r="H59" s="19"/>
      <c r="I59" s="29">
        <v>1</v>
      </c>
      <c r="J59" s="29">
        <v>3297</v>
      </c>
      <c r="K59" s="29">
        <v>3298</v>
      </c>
      <c r="L59" s="18">
        <v>99.969678593086698</v>
      </c>
    </row>
    <row r="60" spans="1:12" s="22" customFormat="1" ht="15.75" customHeight="1" x14ac:dyDescent="0.2">
      <c r="A60" s="19" t="s">
        <v>51</v>
      </c>
      <c r="B60" s="19" t="s">
        <v>211</v>
      </c>
      <c r="C60" s="19"/>
      <c r="D60" s="29">
        <v>0</v>
      </c>
      <c r="E60" s="29">
        <v>3086</v>
      </c>
      <c r="F60" s="29">
        <v>3086</v>
      </c>
      <c r="G60" s="18">
        <v>100</v>
      </c>
      <c r="H60" s="19"/>
      <c r="I60" s="29">
        <v>1</v>
      </c>
      <c r="J60" s="29">
        <v>3147</v>
      </c>
      <c r="K60" s="29">
        <v>3148</v>
      </c>
      <c r="L60" s="18">
        <v>99.968233799237595</v>
      </c>
    </row>
    <row r="61" spans="1:12" s="22" customFormat="1" ht="15.75" customHeight="1" x14ac:dyDescent="0.2">
      <c r="A61" s="19" t="s">
        <v>88</v>
      </c>
      <c r="B61" s="19" t="s">
        <v>190</v>
      </c>
      <c r="C61" s="19"/>
      <c r="D61" s="29">
        <v>224</v>
      </c>
      <c r="E61" s="29">
        <v>3455</v>
      </c>
      <c r="F61" s="29">
        <v>3679</v>
      </c>
      <c r="G61" s="18">
        <v>93.911388964392501</v>
      </c>
      <c r="H61" s="19"/>
      <c r="I61" s="29">
        <v>1</v>
      </c>
      <c r="J61" s="29">
        <v>3066</v>
      </c>
      <c r="K61" s="29">
        <v>3067</v>
      </c>
      <c r="L61" s="18">
        <v>99.967394848385993</v>
      </c>
    </row>
    <row r="62" spans="1:12" s="22" customFormat="1" ht="15.75" customHeight="1" x14ac:dyDescent="0.2">
      <c r="A62" s="19" t="s">
        <v>38</v>
      </c>
      <c r="B62" s="19" t="s">
        <v>189</v>
      </c>
      <c r="C62" s="19"/>
      <c r="D62" s="29">
        <v>0</v>
      </c>
      <c r="E62" s="29">
        <v>5899</v>
      </c>
      <c r="F62" s="29">
        <v>5899</v>
      </c>
      <c r="G62" s="18">
        <v>100</v>
      </c>
      <c r="H62" s="19"/>
      <c r="I62" s="29">
        <v>2</v>
      </c>
      <c r="J62" s="29">
        <v>5666</v>
      </c>
      <c r="K62" s="29">
        <v>5668</v>
      </c>
      <c r="L62" s="18">
        <v>99.964714184897701</v>
      </c>
    </row>
    <row r="63" spans="1:12" s="22" customFormat="1" ht="15.75" customHeight="1" x14ac:dyDescent="0.2">
      <c r="A63" s="19" t="s">
        <v>124</v>
      </c>
      <c r="B63" s="19" t="s">
        <v>207</v>
      </c>
      <c r="C63" s="19"/>
      <c r="D63" s="29"/>
      <c r="E63" s="29"/>
      <c r="F63" s="29"/>
      <c r="G63" s="19"/>
      <c r="H63" s="19"/>
      <c r="I63" s="29">
        <v>1</v>
      </c>
      <c r="J63" s="29">
        <v>2695</v>
      </c>
      <c r="K63" s="29">
        <v>2696</v>
      </c>
      <c r="L63" s="18">
        <v>99.962908011869402</v>
      </c>
    </row>
    <row r="64" spans="1:12" s="23" customFormat="1" ht="15.75" customHeight="1" x14ac:dyDescent="0.2">
      <c r="A64" s="19" t="s">
        <v>108</v>
      </c>
      <c r="B64" s="19" t="s">
        <v>237</v>
      </c>
      <c r="C64" s="19"/>
      <c r="D64" s="29">
        <v>324</v>
      </c>
      <c r="E64" s="29">
        <v>4215</v>
      </c>
      <c r="F64" s="29">
        <v>4539</v>
      </c>
      <c r="G64" s="18">
        <v>92.861863846662303</v>
      </c>
      <c r="H64" s="19"/>
      <c r="I64" s="29">
        <v>2</v>
      </c>
      <c r="J64" s="29">
        <v>5304</v>
      </c>
      <c r="K64" s="29">
        <v>5306</v>
      </c>
      <c r="L64" s="18">
        <v>99.962306822465095</v>
      </c>
    </row>
    <row r="65" spans="1:12" s="22" customFormat="1" ht="15.75" customHeight="1" x14ac:dyDescent="0.2">
      <c r="A65" s="19" t="s">
        <v>62</v>
      </c>
      <c r="B65" s="19" t="s">
        <v>189</v>
      </c>
      <c r="C65" s="19"/>
      <c r="D65" s="29">
        <v>1</v>
      </c>
      <c r="E65" s="29">
        <v>2848</v>
      </c>
      <c r="F65" s="29">
        <v>2849</v>
      </c>
      <c r="G65" s="18">
        <v>99.964899964899999</v>
      </c>
      <c r="H65" s="19"/>
      <c r="I65" s="29">
        <v>1</v>
      </c>
      <c r="J65" s="29">
        <v>2601</v>
      </c>
      <c r="K65" s="29">
        <v>2602</v>
      </c>
      <c r="L65" s="18">
        <v>99.961568024596502</v>
      </c>
    </row>
    <row r="66" spans="1:12" s="22" customFormat="1" ht="15.75" customHeight="1" x14ac:dyDescent="0.2">
      <c r="A66" s="19" t="s">
        <v>113</v>
      </c>
      <c r="B66" s="19" t="s">
        <v>195</v>
      </c>
      <c r="C66" s="19"/>
      <c r="D66" s="29">
        <v>120</v>
      </c>
      <c r="E66" s="29">
        <v>2034</v>
      </c>
      <c r="F66" s="29">
        <v>2154</v>
      </c>
      <c r="G66" s="18">
        <v>94.428969359331504</v>
      </c>
      <c r="H66" s="19"/>
      <c r="I66" s="29">
        <v>1</v>
      </c>
      <c r="J66" s="29">
        <v>2497</v>
      </c>
      <c r="K66" s="29">
        <v>2498</v>
      </c>
      <c r="L66" s="18">
        <v>99.959967974379495</v>
      </c>
    </row>
    <row r="67" spans="1:12" s="22" customFormat="1" ht="15.75" customHeight="1" x14ac:dyDescent="0.2">
      <c r="A67" s="19" t="s">
        <v>51</v>
      </c>
      <c r="B67" s="19" t="s">
        <v>200</v>
      </c>
      <c r="C67" s="19"/>
      <c r="D67" s="29">
        <v>1864</v>
      </c>
      <c r="E67" s="29">
        <v>6171</v>
      </c>
      <c r="F67" s="29">
        <v>8035</v>
      </c>
      <c r="G67" s="18">
        <v>76.801493466085901</v>
      </c>
      <c r="H67" s="19"/>
      <c r="I67" s="29">
        <v>3</v>
      </c>
      <c r="J67" s="29">
        <v>7332</v>
      </c>
      <c r="K67" s="29">
        <v>7335</v>
      </c>
      <c r="L67" s="18">
        <v>99.959100204498995</v>
      </c>
    </row>
    <row r="68" spans="1:12" s="22" customFormat="1" ht="15.75" customHeight="1" x14ac:dyDescent="0.2">
      <c r="A68" s="19" t="s">
        <v>86</v>
      </c>
      <c r="B68" s="19" t="s">
        <v>197</v>
      </c>
      <c r="C68" s="19"/>
      <c r="D68" s="29">
        <v>359</v>
      </c>
      <c r="E68" s="29">
        <v>4608</v>
      </c>
      <c r="F68" s="29">
        <v>4967</v>
      </c>
      <c r="G68" s="18">
        <v>92.772297161264305</v>
      </c>
      <c r="H68" s="19"/>
      <c r="I68" s="29">
        <v>2</v>
      </c>
      <c r="J68" s="29">
        <v>4806</v>
      </c>
      <c r="K68" s="29">
        <v>4808</v>
      </c>
      <c r="L68" s="18">
        <v>99.958402662229602</v>
      </c>
    </row>
    <row r="69" spans="1:12" s="22" customFormat="1" ht="15.75" customHeight="1" x14ac:dyDescent="0.2">
      <c r="A69" s="19" t="s">
        <v>64</v>
      </c>
      <c r="B69" s="19" t="s">
        <v>241</v>
      </c>
      <c r="C69" s="19"/>
      <c r="D69" s="29">
        <v>163</v>
      </c>
      <c r="E69" s="29">
        <v>5346</v>
      </c>
      <c r="F69" s="29">
        <v>5509</v>
      </c>
      <c r="G69" s="18">
        <v>97.041205300417502</v>
      </c>
      <c r="H69" s="19"/>
      <c r="I69" s="29">
        <v>3</v>
      </c>
      <c r="J69" s="29">
        <v>6114</v>
      </c>
      <c r="K69" s="29">
        <v>6117</v>
      </c>
      <c r="L69" s="18">
        <v>99.950956351152499</v>
      </c>
    </row>
    <row r="70" spans="1:12" s="23" customFormat="1" ht="15.75" customHeight="1" x14ac:dyDescent="0.2">
      <c r="A70" s="19" t="s">
        <v>108</v>
      </c>
      <c r="B70" s="19" t="s">
        <v>181</v>
      </c>
      <c r="C70" s="19"/>
      <c r="D70" s="29">
        <v>213</v>
      </c>
      <c r="E70" s="29">
        <v>1957</v>
      </c>
      <c r="F70" s="29">
        <v>2170</v>
      </c>
      <c r="G70" s="18">
        <v>90.184331797235004</v>
      </c>
      <c r="H70" s="19"/>
      <c r="I70" s="29">
        <v>1</v>
      </c>
      <c r="J70" s="29">
        <v>1863</v>
      </c>
      <c r="K70" s="29">
        <v>1864</v>
      </c>
      <c r="L70" s="18">
        <v>99.946351931330497</v>
      </c>
    </row>
    <row r="71" spans="1:12" s="22" customFormat="1" ht="15.75" customHeight="1" x14ac:dyDescent="0.2">
      <c r="A71" s="19" t="s">
        <v>99</v>
      </c>
      <c r="B71" s="19" t="s">
        <v>189</v>
      </c>
      <c r="C71" s="19"/>
      <c r="D71" s="29">
        <v>3622</v>
      </c>
      <c r="E71" s="29">
        <v>19801</v>
      </c>
      <c r="F71" s="29">
        <v>23423</v>
      </c>
      <c r="G71" s="18">
        <v>84.536566622550495</v>
      </c>
      <c r="H71" s="19"/>
      <c r="I71" s="29">
        <v>13</v>
      </c>
      <c r="J71" s="29">
        <v>22665</v>
      </c>
      <c r="K71" s="29">
        <v>22678</v>
      </c>
      <c r="L71" s="18">
        <v>99.942675720962995</v>
      </c>
    </row>
    <row r="72" spans="1:12" s="22" customFormat="1" ht="15.75" customHeight="1" x14ac:dyDescent="0.2">
      <c r="A72" s="19" t="s">
        <v>107</v>
      </c>
      <c r="B72" s="19" t="s">
        <v>194</v>
      </c>
      <c r="C72" s="19"/>
      <c r="D72" s="29">
        <v>2</v>
      </c>
      <c r="E72" s="29">
        <v>1028</v>
      </c>
      <c r="F72" s="29">
        <v>1030</v>
      </c>
      <c r="G72" s="18">
        <v>99.805825242718399</v>
      </c>
      <c r="H72" s="19"/>
      <c r="I72" s="29">
        <v>1</v>
      </c>
      <c r="J72" s="29">
        <v>1705</v>
      </c>
      <c r="K72" s="29">
        <v>1706</v>
      </c>
      <c r="L72" s="18">
        <v>99.941383352872194</v>
      </c>
    </row>
    <row r="73" spans="1:12" s="22" customFormat="1" ht="15.75" customHeight="1" x14ac:dyDescent="0.2">
      <c r="A73" s="19" t="s">
        <v>115</v>
      </c>
      <c r="B73" s="19" t="s">
        <v>190</v>
      </c>
      <c r="C73" s="19"/>
      <c r="D73" s="29">
        <v>1</v>
      </c>
      <c r="E73" s="29">
        <v>3127</v>
      </c>
      <c r="F73" s="29">
        <v>3128</v>
      </c>
      <c r="G73" s="18">
        <v>99.968030690537105</v>
      </c>
      <c r="H73" s="19"/>
      <c r="I73" s="29">
        <v>2</v>
      </c>
      <c r="J73" s="29">
        <v>3305</v>
      </c>
      <c r="K73" s="29">
        <v>3307</v>
      </c>
      <c r="L73" s="18">
        <v>99.939522225582095</v>
      </c>
    </row>
    <row r="74" spans="1:12" s="22" customFormat="1" ht="15.75" customHeight="1" x14ac:dyDescent="0.2">
      <c r="A74" s="19" t="s">
        <v>108</v>
      </c>
      <c r="B74" s="19" t="s">
        <v>204</v>
      </c>
      <c r="C74" s="19"/>
      <c r="D74" s="29">
        <v>818</v>
      </c>
      <c r="E74" s="29">
        <v>4049</v>
      </c>
      <c r="F74" s="29">
        <v>4867</v>
      </c>
      <c r="G74" s="18">
        <v>83.192931990959494</v>
      </c>
      <c r="H74" s="19"/>
      <c r="I74" s="29">
        <v>3</v>
      </c>
      <c r="J74" s="29">
        <v>4914</v>
      </c>
      <c r="K74" s="29">
        <v>4917</v>
      </c>
      <c r="L74" s="18">
        <v>99.938987187309294</v>
      </c>
    </row>
    <row r="75" spans="1:12" s="22" customFormat="1" ht="15.75" customHeight="1" x14ac:dyDescent="0.2">
      <c r="A75" s="19" t="s">
        <v>142</v>
      </c>
      <c r="B75" s="19" t="s">
        <v>190</v>
      </c>
      <c r="C75" s="19"/>
      <c r="D75" s="29">
        <v>817</v>
      </c>
      <c r="E75" s="29">
        <v>5090</v>
      </c>
      <c r="F75" s="29">
        <v>5907</v>
      </c>
      <c r="G75" s="18">
        <v>86.168952090739793</v>
      </c>
      <c r="H75" s="19"/>
      <c r="I75" s="29">
        <v>4</v>
      </c>
      <c r="J75" s="29">
        <v>5654</v>
      </c>
      <c r="K75" s="29">
        <v>5658</v>
      </c>
      <c r="L75" s="18">
        <v>99.9293036408625</v>
      </c>
    </row>
    <row r="76" spans="1:12" s="23" customFormat="1" ht="15.75" customHeight="1" x14ac:dyDescent="0.2">
      <c r="A76" s="19" t="s">
        <v>102</v>
      </c>
      <c r="B76" s="19" t="s">
        <v>198</v>
      </c>
      <c r="C76" s="19"/>
      <c r="D76" s="29">
        <v>19</v>
      </c>
      <c r="E76" s="29">
        <v>2662</v>
      </c>
      <c r="F76" s="29">
        <v>2681</v>
      </c>
      <c r="G76" s="18">
        <v>99.291309212980195</v>
      </c>
      <c r="H76" s="19"/>
      <c r="I76" s="29">
        <v>2</v>
      </c>
      <c r="J76" s="29">
        <v>2791</v>
      </c>
      <c r="K76" s="29">
        <v>2793</v>
      </c>
      <c r="L76" s="18">
        <v>99.928392409595403</v>
      </c>
    </row>
    <row r="77" spans="1:12" s="22" customFormat="1" ht="15.75" customHeight="1" x14ac:dyDescent="0.2">
      <c r="A77" s="19" t="s">
        <v>99</v>
      </c>
      <c r="B77" s="19" t="s">
        <v>200</v>
      </c>
      <c r="C77" s="19"/>
      <c r="D77" s="29">
        <v>1636</v>
      </c>
      <c r="E77" s="29">
        <v>3161</v>
      </c>
      <c r="F77" s="29">
        <v>4797</v>
      </c>
      <c r="G77" s="18">
        <v>65.895351261204894</v>
      </c>
      <c r="H77" s="19"/>
      <c r="I77" s="29">
        <v>4</v>
      </c>
      <c r="J77" s="29">
        <v>5259</v>
      </c>
      <c r="K77" s="29">
        <v>5263</v>
      </c>
      <c r="L77" s="18">
        <v>99.923997719931606</v>
      </c>
    </row>
    <row r="78" spans="1:12" s="22" customFormat="1" ht="15.75" customHeight="1" x14ac:dyDescent="0.2">
      <c r="A78" s="19" t="s">
        <v>62</v>
      </c>
      <c r="B78" s="19" t="s">
        <v>249</v>
      </c>
      <c r="C78" s="19"/>
      <c r="D78" s="29">
        <v>12</v>
      </c>
      <c r="E78" s="29">
        <v>1812</v>
      </c>
      <c r="F78" s="29">
        <v>1824</v>
      </c>
      <c r="G78" s="18">
        <v>99.342105263157904</v>
      </c>
      <c r="H78" s="19"/>
      <c r="I78" s="29">
        <v>2</v>
      </c>
      <c r="J78" s="29">
        <v>2471</v>
      </c>
      <c r="K78" s="29">
        <v>2473</v>
      </c>
      <c r="L78" s="18">
        <v>99.919126566922799</v>
      </c>
    </row>
    <row r="79" spans="1:12" s="22" customFormat="1" ht="15.75" customHeight="1" x14ac:dyDescent="0.2">
      <c r="A79" s="19" t="s">
        <v>96</v>
      </c>
      <c r="B79" s="19" t="s">
        <v>190</v>
      </c>
      <c r="C79" s="19"/>
      <c r="D79" s="29">
        <v>0</v>
      </c>
      <c r="E79" s="29">
        <v>2808</v>
      </c>
      <c r="F79" s="29">
        <v>2808</v>
      </c>
      <c r="G79" s="18">
        <v>100</v>
      </c>
      <c r="H79" s="19"/>
      <c r="I79" s="29">
        <v>3</v>
      </c>
      <c r="J79" s="29">
        <v>2969</v>
      </c>
      <c r="K79" s="29">
        <v>2972</v>
      </c>
      <c r="L79" s="18">
        <v>99.899057873485901</v>
      </c>
    </row>
    <row r="80" spans="1:12" s="22" customFormat="1" ht="15.75" customHeight="1" x14ac:dyDescent="0.2">
      <c r="A80" s="19" t="s">
        <v>126</v>
      </c>
      <c r="B80" s="19" t="s">
        <v>1</v>
      </c>
      <c r="C80" s="19"/>
      <c r="D80" s="29">
        <v>1245</v>
      </c>
      <c r="E80" s="29">
        <v>3391</v>
      </c>
      <c r="F80" s="29">
        <v>4636</v>
      </c>
      <c r="G80" s="18">
        <v>73.144952545297699</v>
      </c>
      <c r="H80" s="19"/>
      <c r="I80" s="29">
        <v>5</v>
      </c>
      <c r="J80" s="29">
        <v>4913</v>
      </c>
      <c r="K80" s="29">
        <v>4918</v>
      </c>
      <c r="L80" s="18">
        <v>99.898332655551002</v>
      </c>
    </row>
    <row r="81" spans="1:12" s="22" customFormat="1" ht="15.75" customHeight="1" x14ac:dyDescent="0.2">
      <c r="A81" s="19" t="s">
        <v>64</v>
      </c>
      <c r="B81" s="19" t="s">
        <v>204</v>
      </c>
      <c r="C81" s="19"/>
      <c r="D81" s="29">
        <v>264</v>
      </c>
      <c r="E81" s="29">
        <v>1469</v>
      </c>
      <c r="F81" s="29">
        <v>1733</v>
      </c>
      <c r="G81" s="18">
        <v>84.766301211771506</v>
      </c>
      <c r="H81" s="19"/>
      <c r="I81" s="29">
        <v>2</v>
      </c>
      <c r="J81" s="29">
        <v>1846</v>
      </c>
      <c r="K81" s="29">
        <v>1848</v>
      </c>
      <c r="L81" s="18">
        <v>99.891774891774901</v>
      </c>
    </row>
    <row r="82" spans="1:12" s="22" customFormat="1" ht="15.75" customHeight="1" x14ac:dyDescent="0.2">
      <c r="A82" s="19" t="s">
        <v>111</v>
      </c>
      <c r="B82" s="19" t="s">
        <v>200</v>
      </c>
      <c r="C82" s="19"/>
      <c r="D82" s="29">
        <v>523</v>
      </c>
      <c r="E82" s="29">
        <v>2066</v>
      </c>
      <c r="F82" s="29">
        <v>2589</v>
      </c>
      <c r="G82" s="18">
        <v>79.799150251062201</v>
      </c>
      <c r="H82" s="19"/>
      <c r="I82" s="29">
        <v>3</v>
      </c>
      <c r="J82" s="29">
        <v>2590</v>
      </c>
      <c r="K82" s="29">
        <v>2593</v>
      </c>
      <c r="L82" s="18">
        <v>99.884303895102207</v>
      </c>
    </row>
    <row r="83" spans="1:12" s="22" customFormat="1" ht="15.75" customHeight="1" x14ac:dyDescent="0.2">
      <c r="A83" s="19" t="s">
        <v>51</v>
      </c>
      <c r="B83" s="19" t="s">
        <v>217</v>
      </c>
      <c r="C83" s="19"/>
      <c r="D83" s="29">
        <v>88</v>
      </c>
      <c r="E83" s="29">
        <v>6351</v>
      </c>
      <c r="F83" s="29">
        <v>6439</v>
      </c>
      <c r="G83" s="18">
        <v>98.633328156546</v>
      </c>
      <c r="H83" s="19"/>
      <c r="I83" s="29">
        <v>8</v>
      </c>
      <c r="J83" s="29">
        <v>6756</v>
      </c>
      <c r="K83" s="29">
        <v>6764</v>
      </c>
      <c r="L83" s="18">
        <v>99.881726788882304</v>
      </c>
    </row>
    <row r="84" spans="1:12" s="22" customFormat="1" ht="15.75" customHeight="1" x14ac:dyDescent="0.2">
      <c r="A84" s="19" t="s">
        <v>47</v>
      </c>
      <c r="B84" s="19" t="s">
        <v>190</v>
      </c>
      <c r="C84" s="19"/>
      <c r="D84" s="29">
        <v>0</v>
      </c>
      <c r="E84" s="29">
        <v>3050</v>
      </c>
      <c r="F84" s="29">
        <v>3050</v>
      </c>
      <c r="G84" s="18">
        <v>100</v>
      </c>
      <c r="H84" s="19"/>
      <c r="I84" s="29">
        <v>3</v>
      </c>
      <c r="J84" s="29">
        <v>2470</v>
      </c>
      <c r="K84" s="29">
        <v>2473</v>
      </c>
      <c r="L84" s="18">
        <v>99.878689850384106</v>
      </c>
    </row>
    <row r="85" spans="1:12" s="22" customFormat="1" ht="15.75" customHeight="1" x14ac:dyDescent="0.2">
      <c r="A85" s="19" t="s">
        <v>129</v>
      </c>
      <c r="B85" s="19" t="s">
        <v>198</v>
      </c>
      <c r="C85" s="19"/>
      <c r="D85" s="29">
        <v>2</v>
      </c>
      <c r="E85" s="29">
        <v>5355</v>
      </c>
      <c r="F85" s="29">
        <v>5357</v>
      </c>
      <c r="G85" s="18">
        <v>99.962665671084594</v>
      </c>
      <c r="H85" s="19"/>
      <c r="I85" s="29">
        <v>7</v>
      </c>
      <c r="J85" s="29">
        <v>5581</v>
      </c>
      <c r="K85" s="29">
        <v>5588</v>
      </c>
      <c r="L85" s="18">
        <v>99.874731567645</v>
      </c>
    </row>
    <row r="86" spans="1:12" s="25" customFormat="1" ht="15.75" customHeight="1" x14ac:dyDescent="0.2">
      <c r="A86" s="19" t="s">
        <v>100</v>
      </c>
      <c r="B86" s="19" t="s">
        <v>1</v>
      </c>
      <c r="C86" s="19"/>
      <c r="D86" s="29">
        <v>228</v>
      </c>
      <c r="E86" s="29">
        <v>1975</v>
      </c>
      <c r="F86" s="29">
        <v>2203</v>
      </c>
      <c r="G86" s="18">
        <v>89.650476622787096</v>
      </c>
      <c r="H86" s="19"/>
      <c r="I86" s="29">
        <v>3</v>
      </c>
      <c r="J86" s="29">
        <v>2232</v>
      </c>
      <c r="K86" s="29">
        <v>2235</v>
      </c>
      <c r="L86" s="18">
        <v>99.865771812080496</v>
      </c>
    </row>
    <row r="87" spans="1:12" s="22" customFormat="1" ht="15.75" customHeight="1" x14ac:dyDescent="0.2">
      <c r="A87" s="19" t="s">
        <v>107</v>
      </c>
      <c r="B87" s="19" t="s">
        <v>195</v>
      </c>
      <c r="C87" s="19"/>
      <c r="D87" s="29">
        <v>1</v>
      </c>
      <c r="E87" s="29">
        <v>1310</v>
      </c>
      <c r="F87" s="29">
        <v>1311</v>
      </c>
      <c r="G87" s="18">
        <v>99.923722349351607</v>
      </c>
      <c r="H87" s="19"/>
      <c r="I87" s="29">
        <v>2</v>
      </c>
      <c r="J87" s="29">
        <v>1438</v>
      </c>
      <c r="K87" s="29">
        <v>1440</v>
      </c>
      <c r="L87" s="18">
        <v>99.8611111111111</v>
      </c>
    </row>
    <row r="88" spans="1:12" s="22" customFormat="1" ht="15.75" customHeight="1" x14ac:dyDescent="0.2">
      <c r="A88" s="19" t="s">
        <v>108</v>
      </c>
      <c r="B88" s="19" t="s">
        <v>220</v>
      </c>
      <c r="C88" s="19"/>
      <c r="D88" s="29">
        <v>480</v>
      </c>
      <c r="E88" s="29">
        <v>3986</v>
      </c>
      <c r="F88" s="29">
        <v>4466</v>
      </c>
      <c r="G88" s="18">
        <v>89.252127183161704</v>
      </c>
      <c r="H88" s="19"/>
      <c r="I88" s="29">
        <v>6</v>
      </c>
      <c r="J88" s="29">
        <v>4205</v>
      </c>
      <c r="K88" s="29">
        <v>4211</v>
      </c>
      <c r="L88" s="18">
        <v>99.8575160294467</v>
      </c>
    </row>
    <row r="89" spans="1:12" s="22" customFormat="1" ht="15.75" customHeight="1" x14ac:dyDescent="0.2">
      <c r="A89" s="19" t="s">
        <v>99</v>
      </c>
      <c r="B89" s="19" t="s">
        <v>195</v>
      </c>
      <c r="C89" s="19"/>
      <c r="D89" s="29">
        <v>278</v>
      </c>
      <c r="E89" s="29">
        <v>3138</v>
      </c>
      <c r="F89" s="29">
        <v>3416</v>
      </c>
      <c r="G89" s="18">
        <v>91.861826697892297</v>
      </c>
      <c r="H89" s="19"/>
      <c r="I89" s="29">
        <v>6</v>
      </c>
      <c r="J89" s="29">
        <v>3931</v>
      </c>
      <c r="K89" s="29">
        <v>3937</v>
      </c>
      <c r="L89" s="18">
        <v>99.847599695199406</v>
      </c>
    </row>
    <row r="90" spans="1:12" s="22" customFormat="1" ht="15.75" customHeight="1" x14ac:dyDescent="0.2">
      <c r="A90" s="19" t="s">
        <v>150</v>
      </c>
      <c r="B90" s="19" t="s">
        <v>223</v>
      </c>
      <c r="C90" s="19"/>
      <c r="D90" s="29">
        <v>409</v>
      </c>
      <c r="E90" s="29">
        <v>2490</v>
      </c>
      <c r="F90" s="29">
        <v>2899</v>
      </c>
      <c r="G90" s="18">
        <v>85.891686788547801</v>
      </c>
      <c r="H90" s="19"/>
      <c r="I90" s="29">
        <v>5</v>
      </c>
      <c r="J90" s="29">
        <v>3260</v>
      </c>
      <c r="K90" s="29">
        <v>3265</v>
      </c>
      <c r="L90" s="18">
        <v>99.846860643185295</v>
      </c>
    </row>
    <row r="91" spans="1:12" s="22" customFormat="1" ht="15.75" customHeight="1" x14ac:dyDescent="0.2">
      <c r="A91" s="19" t="s">
        <v>154</v>
      </c>
      <c r="B91" s="19" t="s">
        <v>1</v>
      </c>
      <c r="C91" s="19"/>
      <c r="D91" s="29">
        <v>882</v>
      </c>
      <c r="E91" s="29">
        <v>6086</v>
      </c>
      <c r="F91" s="29">
        <v>6968</v>
      </c>
      <c r="G91" s="18">
        <v>87.342135476463795</v>
      </c>
      <c r="H91" s="19"/>
      <c r="I91" s="29">
        <v>9</v>
      </c>
      <c r="J91" s="29">
        <v>5746</v>
      </c>
      <c r="K91" s="29">
        <v>5755</v>
      </c>
      <c r="L91" s="18">
        <v>99.843614248479597</v>
      </c>
    </row>
    <row r="92" spans="1:12" s="22" customFormat="1" ht="15.75" customHeight="1" x14ac:dyDescent="0.2">
      <c r="A92" s="19" t="s">
        <v>111</v>
      </c>
      <c r="B92" s="19" t="s">
        <v>232</v>
      </c>
      <c r="C92" s="19"/>
      <c r="D92" s="29">
        <v>20</v>
      </c>
      <c r="E92" s="29">
        <v>1286</v>
      </c>
      <c r="F92" s="29">
        <v>1306</v>
      </c>
      <c r="G92" s="18">
        <v>98.468606431853004</v>
      </c>
      <c r="H92" s="19"/>
      <c r="I92" s="29">
        <v>2</v>
      </c>
      <c r="J92" s="29">
        <v>1186</v>
      </c>
      <c r="K92" s="29">
        <v>1188</v>
      </c>
      <c r="L92" s="18">
        <v>99.831649831649798</v>
      </c>
    </row>
    <row r="93" spans="1:12" s="22" customFormat="1" ht="15.75" customHeight="1" x14ac:dyDescent="0.2">
      <c r="A93" s="19" t="s">
        <v>51</v>
      </c>
      <c r="B93" s="19" t="s">
        <v>233</v>
      </c>
      <c r="C93" s="19"/>
      <c r="D93" s="29">
        <v>0</v>
      </c>
      <c r="E93" s="29">
        <v>1320</v>
      </c>
      <c r="F93" s="29">
        <v>1320</v>
      </c>
      <c r="G93" s="18">
        <v>100</v>
      </c>
      <c r="H93" s="19"/>
      <c r="I93" s="29">
        <v>3</v>
      </c>
      <c r="J93" s="29">
        <v>1776</v>
      </c>
      <c r="K93" s="29">
        <v>1779</v>
      </c>
      <c r="L93" s="18">
        <v>99.831365935919095</v>
      </c>
    </row>
    <row r="94" spans="1:12" s="22" customFormat="1" ht="15.75" customHeight="1" x14ac:dyDescent="0.2">
      <c r="A94" s="19" t="s">
        <v>64</v>
      </c>
      <c r="B94" s="19" t="s">
        <v>218</v>
      </c>
      <c r="C94" s="19"/>
      <c r="D94" s="29">
        <v>58</v>
      </c>
      <c r="E94" s="29">
        <v>1247</v>
      </c>
      <c r="F94" s="29">
        <v>1305</v>
      </c>
      <c r="G94" s="18">
        <v>95.5555555555556</v>
      </c>
      <c r="H94" s="19"/>
      <c r="I94" s="29">
        <v>3</v>
      </c>
      <c r="J94" s="29">
        <v>1716</v>
      </c>
      <c r="K94" s="29">
        <v>1719</v>
      </c>
      <c r="L94" s="18">
        <v>99.825479930192003</v>
      </c>
    </row>
    <row r="95" spans="1:12" s="22" customFormat="1" ht="15.75" customHeight="1" x14ac:dyDescent="0.2">
      <c r="A95" s="19" t="s">
        <v>68</v>
      </c>
      <c r="B95" s="19" t="s">
        <v>1</v>
      </c>
      <c r="C95" s="19"/>
      <c r="D95" s="29">
        <v>486</v>
      </c>
      <c r="E95" s="29">
        <v>3580</v>
      </c>
      <c r="F95" s="29">
        <v>4066</v>
      </c>
      <c r="G95" s="18">
        <v>88.047220855877995</v>
      </c>
      <c r="H95" s="19"/>
      <c r="I95" s="29">
        <v>7</v>
      </c>
      <c r="J95" s="29">
        <v>3847</v>
      </c>
      <c r="K95" s="29">
        <v>3854</v>
      </c>
      <c r="L95" s="18">
        <v>99.818370524130799</v>
      </c>
    </row>
    <row r="96" spans="1:12" s="22" customFormat="1" ht="15.75" customHeight="1" x14ac:dyDescent="0.2">
      <c r="A96" s="19" t="s">
        <v>118</v>
      </c>
      <c r="B96" s="19" t="s">
        <v>190</v>
      </c>
      <c r="C96" s="19"/>
      <c r="D96" s="29">
        <v>2</v>
      </c>
      <c r="E96" s="29">
        <v>1511</v>
      </c>
      <c r="F96" s="29">
        <v>1513</v>
      </c>
      <c r="G96" s="18">
        <v>99.867812293456694</v>
      </c>
      <c r="H96" s="19"/>
      <c r="I96" s="29">
        <v>4</v>
      </c>
      <c r="J96" s="29">
        <v>2075</v>
      </c>
      <c r="K96" s="29">
        <v>2079</v>
      </c>
      <c r="L96" s="18">
        <v>99.8075998075998</v>
      </c>
    </row>
    <row r="97" spans="1:12" s="22" customFormat="1" ht="15.75" customHeight="1" x14ac:dyDescent="0.2">
      <c r="A97" s="19" t="s">
        <v>64</v>
      </c>
      <c r="B97" s="19" t="s">
        <v>234</v>
      </c>
      <c r="C97" s="19"/>
      <c r="D97" s="29">
        <v>301</v>
      </c>
      <c r="E97" s="29">
        <v>1880</v>
      </c>
      <c r="F97" s="29">
        <v>2181</v>
      </c>
      <c r="G97" s="18">
        <v>86.198991288399796</v>
      </c>
      <c r="H97" s="19"/>
      <c r="I97" s="29">
        <v>5</v>
      </c>
      <c r="J97" s="29">
        <v>2453</v>
      </c>
      <c r="K97" s="29">
        <v>2458</v>
      </c>
      <c r="L97" s="18">
        <v>99.796582587469501</v>
      </c>
    </row>
    <row r="98" spans="1:12" s="22" customFormat="1" ht="15.75" customHeight="1" x14ac:dyDescent="0.2">
      <c r="A98" s="19" t="s">
        <v>51</v>
      </c>
      <c r="B98" s="19" t="s">
        <v>229</v>
      </c>
      <c r="C98" s="19"/>
      <c r="D98" s="29">
        <v>0</v>
      </c>
      <c r="E98" s="29">
        <v>3821</v>
      </c>
      <c r="F98" s="29">
        <v>3821</v>
      </c>
      <c r="G98" s="18">
        <v>100</v>
      </c>
      <c r="H98" s="19"/>
      <c r="I98" s="29">
        <v>8</v>
      </c>
      <c r="J98" s="29">
        <v>3747</v>
      </c>
      <c r="K98" s="29">
        <v>3755</v>
      </c>
      <c r="L98" s="18">
        <v>99.7869507323569</v>
      </c>
    </row>
    <row r="99" spans="1:12" s="22" customFormat="1" ht="15.75" customHeight="1" x14ac:dyDescent="0.2">
      <c r="A99" s="19" t="s">
        <v>46</v>
      </c>
      <c r="B99" s="19" t="s">
        <v>190</v>
      </c>
      <c r="C99" s="19"/>
      <c r="D99" s="29">
        <v>1</v>
      </c>
      <c r="E99" s="29">
        <v>1633</v>
      </c>
      <c r="F99" s="29">
        <v>1634</v>
      </c>
      <c r="G99" s="18">
        <v>99.938800489596105</v>
      </c>
      <c r="H99" s="19"/>
      <c r="I99" s="29">
        <v>5</v>
      </c>
      <c r="J99" s="29">
        <v>2300</v>
      </c>
      <c r="K99" s="29">
        <v>2305</v>
      </c>
      <c r="L99" s="18">
        <v>99.783080260303706</v>
      </c>
    </row>
    <row r="100" spans="1:12" s="22" customFormat="1" ht="15.75" customHeight="1" x14ac:dyDescent="0.2">
      <c r="A100" s="19" t="s">
        <v>164</v>
      </c>
      <c r="B100" s="19" t="s">
        <v>190</v>
      </c>
      <c r="C100" s="19"/>
      <c r="D100" s="29">
        <v>1</v>
      </c>
      <c r="E100" s="29">
        <v>4033</v>
      </c>
      <c r="F100" s="29">
        <v>4034</v>
      </c>
      <c r="G100" s="18">
        <v>99.975210708973705</v>
      </c>
      <c r="H100" s="19"/>
      <c r="I100" s="29">
        <v>9</v>
      </c>
      <c r="J100" s="29">
        <v>4095</v>
      </c>
      <c r="K100" s="29">
        <v>4104</v>
      </c>
      <c r="L100" s="18">
        <v>99.780701754386001</v>
      </c>
    </row>
    <row r="101" spans="1:12" s="22" customFormat="1" ht="15.75" customHeight="1" x14ac:dyDescent="0.2">
      <c r="A101" s="19" t="s">
        <v>108</v>
      </c>
      <c r="B101" s="19" t="s">
        <v>35</v>
      </c>
      <c r="C101" s="19"/>
      <c r="D101" s="29">
        <v>78</v>
      </c>
      <c r="E101" s="29">
        <v>1320</v>
      </c>
      <c r="F101" s="29">
        <v>1398</v>
      </c>
      <c r="G101" s="18">
        <v>94.420600858369099</v>
      </c>
      <c r="H101" s="19"/>
      <c r="I101" s="29">
        <v>3</v>
      </c>
      <c r="J101" s="29">
        <v>1252</v>
      </c>
      <c r="K101" s="29">
        <v>1255</v>
      </c>
      <c r="L101" s="18">
        <v>99.760956175298801</v>
      </c>
    </row>
    <row r="102" spans="1:12" s="22" customFormat="1" ht="15.75" customHeight="1" x14ac:dyDescent="0.2">
      <c r="A102" s="19" t="s">
        <v>166</v>
      </c>
      <c r="B102" s="19" t="s">
        <v>26</v>
      </c>
      <c r="C102" s="19"/>
      <c r="D102" s="29">
        <v>263</v>
      </c>
      <c r="E102" s="29">
        <v>2537</v>
      </c>
      <c r="F102" s="29">
        <v>2800</v>
      </c>
      <c r="G102" s="18">
        <v>90.607142857142904</v>
      </c>
      <c r="H102" s="19"/>
      <c r="I102" s="29">
        <v>7</v>
      </c>
      <c r="J102" s="29">
        <v>2760</v>
      </c>
      <c r="K102" s="29">
        <v>2767</v>
      </c>
      <c r="L102" s="18">
        <v>99.747018431514306</v>
      </c>
    </row>
    <row r="103" spans="1:12" s="22" customFormat="1" ht="15.75" customHeight="1" x14ac:dyDescent="0.2">
      <c r="A103" s="19" t="s">
        <v>60</v>
      </c>
      <c r="B103" s="19" t="s">
        <v>191</v>
      </c>
      <c r="C103" s="19"/>
      <c r="D103" s="29">
        <v>4</v>
      </c>
      <c r="E103" s="29">
        <v>3795</v>
      </c>
      <c r="F103" s="29">
        <v>3799</v>
      </c>
      <c r="G103" s="18">
        <v>99.894709133982602</v>
      </c>
      <c r="H103" s="19"/>
      <c r="I103" s="29">
        <v>9</v>
      </c>
      <c r="J103" s="29">
        <v>3297</v>
      </c>
      <c r="K103" s="29">
        <v>3306</v>
      </c>
      <c r="L103" s="18">
        <v>99.7277676950998</v>
      </c>
    </row>
    <row r="104" spans="1:12" s="22" customFormat="1" ht="15.75" customHeight="1" x14ac:dyDescent="0.2">
      <c r="A104" s="19" t="s">
        <v>106</v>
      </c>
      <c r="B104" s="19" t="s">
        <v>63</v>
      </c>
      <c r="C104" s="19"/>
      <c r="D104" s="29">
        <v>556</v>
      </c>
      <c r="E104" s="29">
        <v>4829</v>
      </c>
      <c r="F104" s="29">
        <v>5385</v>
      </c>
      <c r="G104" s="18">
        <v>89.675023212627707</v>
      </c>
      <c r="H104" s="19"/>
      <c r="I104" s="29">
        <v>15</v>
      </c>
      <c r="J104" s="29">
        <v>4963</v>
      </c>
      <c r="K104" s="29">
        <v>4978</v>
      </c>
      <c r="L104" s="18">
        <v>99.698674166331898</v>
      </c>
    </row>
    <row r="105" spans="1:12" s="22" customFormat="1" ht="15.75" customHeight="1" x14ac:dyDescent="0.2">
      <c r="A105" s="19" t="s">
        <v>150</v>
      </c>
      <c r="B105" s="19" t="s">
        <v>204</v>
      </c>
      <c r="C105" s="19"/>
      <c r="D105" s="29">
        <v>267</v>
      </c>
      <c r="E105" s="29">
        <v>1955</v>
      </c>
      <c r="F105" s="29">
        <v>2222</v>
      </c>
      <c r="G105" s="18">
        <v>87.983798379838007</v>
      </c>
      <c r="H105" s="19"/>
      <c r="I105" s="29">
        <v>7</v>
      </c>
      <c r="J105" s="29">
        <v>2217</v>
      </c>
      <c r="K105" s="29">
        <v>2224</v>
      </c>
      <c r="L105" s="18">
        <v>99.685251798561197</v>
      </c>
    </row>
    <row r="106" spans="1:12" s="22" customFormat="1" ht="15.75" customHeight="1" x14ac:dyDescent="0.2">
      <c r="A106" s="19" t="s">
        <v>155</v>
      </c>
      <c r="B106" s="19" t="s">
        <v>195</v>
      </c>
      <c r="C106" s="19"/>
      <c r="D106" s="29">
        <v>156</v>
      </c>
      <c r="E106" s="29">
        <v>2652</v>
      </c>
      <c r="F106" s="29">
        <v>2808</v>
      </c>
      <c r="G106" s="18">
        <v>94.4444444444444</v>
      </c>
      <c r="H106" s="19"/>
      <c r="I106" s="29">
        <v>9</v>
      </c>
      <c r="J106" s="29">
        <v>2841</v>
      </c>
      <c r="K106" s="29">
        <v>2850</v>
      </c>
      <c r="L106" s="18">
        <v>99.684210526315795</v>
      </c>
    </row>
    <row r="107" spans="1:12" s="22" customFormat="1" ht="15.75" customHeight="1" x14ac:dyDescent="0.2">
      <c r="A107" s="19" t="s">
        <v>25</v>
      </c>
      <c r="B107" s="19" t="s">
        <v>232</v>
      </c>
      <c r="C107" s="19"/>
      <c r="D107" s="29">
        <v>275</v>
      </c>
      <c r="E107" s="29">
        <v>2676</v>
      </c>
      <c r="F107" s="29">
        <v>2951</v>
      </c>
      <c r="G107" s="18">
        <v>90.681125042358502</v>
      </c>
      <c r="H107" s="19"/>
      <c r="I107" s="29">
        <v>10</v>
      </c>
      <c r="J107" s="29">
        <v>3122</v>
      </c>
      <c r="K107" s="29">
        <v>3132</v>
      </c>
      <c r="L107" s="18">
        <v>99.680715197956602</v>
      </c>
    </row>
    <row r="108" spans="1:12" s="22" customFormat="1" ht="15.75" customHeight="1" x14ac:dyDescent="0.2">
      <c r="A108" s="19" t="s">
        <v>108</v>
      </c>
      <c r="B108" s="19" t="s">
        <v>200</v>
      </c>
      <c r="C108" s="19"/>
      <c r="D108" s="29">
        <v>940</v>
      </c>
      <c r="E108" s="29">
        <v>4162</v>
      </c>
      <c r="F108" s="29">
        <v>5102</v>
      </c>
      <c r="G108" s="18">
        <v>81.575852606820902</v>
      </c>
      <c r="H108" s="19"/>
      <c r="I108" s="29">
        <v>19</v>
      </c>
      <c r="J108" s="29">
        <v>5563</v>
      </c>
      <c r="K108" s="29">
        <v>5582</v>
      </c>
      <c r="L108" s="18">
        <v>99.659620207810804</v>
      </c>
    </row>
    <row r="109" spans="1:12" s="22" customFormat="1" ht="15.75" customHeight="1" x14ac:dyDescent="0.2">
      <c r="A109" s="19" t="s">
        <v>60</v>
      </c>
      <c r="B109" s="19" t="s">
        <v>192</v>
      </c>
      <c r="C109" s="19"/>
      <c r="D109" s="29">
        <v>6</v>
      </c>
      <c r="E109" s="29">
        <v>3383</v>
      </c>
      <c r="F109" s="29">
        <v>3389</v>
      </c>
      <c r="G109" s="18">
        <v>99.822956624373006</v>
      </c>
      <c r="H109" s="19"/>
      <c r="I109" s="29">
        <v>11</v>
      </c>
      <c r="J109" s="29">
        <v>3184</v>
      </c>
      <c r="K109" s="29">
        <v>3195</v>
      </c>
      <c r="L109" s="18">
        <v>99.655712050078193</v>
      </c>
    </row>
    <row r="110" spans="1:12" s="22" customFormat="1" ht="15.75" customHeight="1" x14ac:dyDescent="0.2">
      <c r="A110" s="19" t="s">
        <v>71</v>
      </c>
      <c r="B110" s="19" t="s">
        <v>72</v>
      </c>
      <c r="C110" s="19"/>
      <c r="D110" s="29">
        <v>340</v>
      </c>
      <c r="E110" s="29">
        <v>3784</v>
      </c>
      <c r="F110" s="29">
        <v>4124</v>
      </c>
      <c r="G110" s="18">
        <v>91.755577109602299</v>
      </c>
      <c r="H110" s="19"/>
      <c r="I110" s="29">
        <v>18</v>
      </c>
      <c r="J110" s="29">
        <v>4490</v>
      </c>
      <c r="K110" s="29">
        <v>4508</v>
      </c>
      <c r="L110" s="18">
        <v>99.600709849157099</v>
      </c>
    </row>
    <row r="111" spans="1:12" s="22" customFormat="1" ht="15.75" customHeight="1" x14ac:dyDescent="0.2">
      <c r="A111" s="19" t="s">
        <v>71</v>
      </c>
      <c r="B111" s="19" t="s">
        <v>213</v>
      </c>
      <c r="C111" s="19"/>
      <c r="D111" s="29">
        <v>287</v>
      </c>
      <c r="E111" s="29">
        <v>4072</v>
      </c>
      <c r="F111" s="29">
        <v>4359</v>
      </c>
      <c r="G111" s="18">
        <v>93.415921082817206</v>
      </c>
      <c r="H111" s="19"/>
      <c r="I111" s="29">
        <v>11</v>
      </c>
      <c r="J111" s="29">
        <v>2702</v>
      </c>
      <c r="K111" s="29">
        <v>2713</v>
      </c>
      <c r="L111" s="18">
        <v>99.594544784371493</v>
      </c>
    </row>
    <row r="112" spans="1:12" s="22" customFormat="1" ht="15.75" customHeight="1" x14ac:dyDescent="0.2">
      <c r="A112" s="19" t="s">
        <v>62</v>
      </c>
      <c r="B112" s="19" t="s">
        <v>201</v>
      </c>
      <c r="C112" s="19"/>
      <c r="D112" s="29">
        <v>10</v>
      </c>
      <c r="E112" s="29">
        <v>2082</v>
      </c>
      <c r="F112" s="29">
        <v>2092</v>
      </c>
      <c r="G112" s="18">
        <v>99.521988527724702</v>
      </c>
      <c r="H112" s="19"/>
      <c r="I112" s="29">
        <v>10</v>
      </c>
      <c r="J112" s="29">
        <v>2372</v>
      </c>
      <c r="K112" s="29">
        <v>2382</v>
      </c>
      <c r="L112" s="18">
        <v>99.5801847187238</v>
      </c>
    </row>
    <row r="113" spans="1:12" s="22" customFormat="1" ht="15.75" customHeight="1" x14ac:dyDescent="0.2">
      <c r="A113" s="19" t="s">
        <v>82</v>
      </c>
      <c r="B113" s="19" t="s">
        <v>222</v>
      </c>
      <c r="C113" s="19"/>
      <c r="D113" s="29">
        <v>156</v>
      </c>
      <c r="E113" s="29">
        <v>1179</v>
      </c>
      <c r="F113" s="29">
        <v>1335</v>
      </c>
      <c r="G113" s="18">
        <v>88.314606741573002</v>
      </c>
      <c r="H113" s="19"/>
      <c r="I113" s="29">
        <v>5</v>
      </c>
      <c r="J113" s="29">
        <v>1149</v>
      </c>
      <c r="K113" s="29">
        <v>1154</v>
      </c>
      <c r="L113" s="18">
        <v>99.566724436741794</v>
      </c>
    </row>
    <row r="114" spans="1:12" s="22" customFormat="1" ht="15.75" customHeight="1" x14ac:dyDescent="0.2">
      <c r="A114" s="19" t="s">
        <v>138</v>
      </c>
      <c r="B114" s="19" t="s">
        <v>222</v>
      </c>
      <c r="C114" s="19"/>
      <c r="D114" s="29">
        <v>198</v>
      </c>
      <c r="E114" s="29">
        <v>1826</v>
      </c>
      <c r="F114" s="29">
        <v>2024</v>
      </c>
      <c r="G114" s="18">
        <v>90.2173913043478</v>
      </c>
      <c r="H114" s="19"/>
      <c r="I114" s="29">
        <v>9</v>
      </c>
      <c r="J114" s="29">
        <v>2029</v>
      </c>
      <c r="K114" s="29">
        <v>2038</v>
      </c>
      <c r="L114" s="18">
        <v>99.558390578998996</v>
      </c>
    </row>
    <row r="115" spans="1:12" s="22" customFormat="1" ht="15.75" customHeight="1" x14ac:dyDescent="0.2">
      <c r="A115" s="19" t="s">
        <v>161</v>
      </c>
      <c r="B115" s="19" t="s">
        <v>6</v>
      </c>
      <c r="C115" s="19"/>
      <c r="D115" s="29">
        <v>205</v>
      </c>
      <c r="E115" s="29">
        <v>1763</v>
      </c>
      <c r="F115" s="29">
        <v>1968</v>
      </c>
      <c r="G115" s="18">
        <v>89.5833333333333</v>
      </c>
      <c r="H115" s="19"/>
      <c r="I115" s="29">
        <v>9</v>
      </c>
      <c r="J115" s="29">
        <v>1942</v>
      </c>
      <c r="K115" s="29">
        <v>1951</v>
      </c>
      <c r="L115" s="18">
        <v>99.538698103536603</v>
      </c>
    </row>
    <row r="116" spans="1:12" s="22" customFormat="1" ht="15.75" customHeight="1" x14ac:dyDescent="0.2">
      <c r="A116" s="19" t="s">
        <v>108</v>
      </c>
      <c r="B116" s="19" t="s">
        <v>109</v>
      </c>
      <c r="C116" s="19"/>
      <c r="D116" s="29">
        <v>763</v>
      </c>
      <c r="E116" s="29">
        <v>2827</v>
      </c>
      <c r="F116" s="29">
        <v>3590</v>
      </c>
      <c r="G116" s="18">
        <v>78.746518105849603</v>
      </c>
      <c r="H116" s="19"/>
      <c r="I116" s="29">
        <v>15</v>
      </c>
      <c r="J116" s="29">
        <v>3140</v>
      </c>
      <c r="K116" s="29">
        <v>3155</v>
      </c>
      <c r="L116" s="18">
        <v>99.524564183835196</v>
      </c>
    </row>
    <row r="117" spans="1:12" s="22" customFormat="1" ht="15.75" customHeight="1" x14ac:dyDescent="0.2">
      <c r="A117" s="19" t="s">
        <v>38</v>
      </c>
      <c r="B117" s="19" t="s">
        <v>26</v>
      </c>
      <c r="C117" s="19"/>
      <c r="D117" s="29">
        <v>424</v>
      </c>
      <c r="E117" s="29">
        <v>6676</v>
      </c>
      <c r="F117" s="29">
        <v>7100</v>
      </c>
      <c r="G117" s="18">
        <v>94.028169014084497</v>
      </c>
      <c r="H117" s="19"/>
      <c r="I117" s="29">
        <v>34</v>
      </c>
      <c r="J117" s="29">
        <v>6857</v>
      </c>
      <c r="K117" s="29">
        <v>6891</v>
      </c>
      <c r="L117" s="18">
        <v>99.506602815266305</v>
      </c>
    </row>
    <row r="118" spans="1:12" s="22" customFormat="1" ht="15.75" customHeight="1" x14ac:dyDescent="0.2">
      <c r="A118" s="19" t="s">
        <v>144</v>
      </c>
      <c r="B118" s="19" t="s">
        <v>198</v>
      </c>
      <c r="C118" s="19"/>
      <c r="D118" s="29">
        <v>0</v>
      </c>
      <c r="E118" s="29">
        <v>3274</v>
      </c>
      <c r="F118" s="29">
        <v>3274</v>
      </c>
      <c r="G118" s="18">
        <v>100</v>
      </c>
      <c r="H118" s="19"/>
      <c r="I118" s="29">
        <v>17</v>
      </c>
      <c r="J118" s="29">
        <v>3413</v>
      </c>
      <c r="K118" s="29">
        <v>3430</v>
      </c>
      <c r="L118" s="18">
        <v>99.504373177842595</v>
      </c>
    </row>
    <row r="119" spans="1:12" s="22" customFormat="1" ht="15.75" customHeight="1" x14ac:dyDescent="0.2">
      <c r="A119" s="19" t="s">
        <v>13</v>
      </c>
      <c r="B119" s="19" t="s">
        <v>9</v>
      </c>
      <c r="C119" s="19"/>
      <c r="D119" s="29">
        <v>586</v>
      </c>
      <c r="E119" s="29">
        <v>3019</v>
      </c>
      <c r="F119" s="29">
        <v>3605</v>
      </c>
      <c r="G119" s="18">
        <v>83.744798890430005</v>
      </c>
      <c r="H119" s="19"/>
      <c r="I119" s="29">
        <v>17</v>
      </c>
      <c r="J119" s="29">
        <v>3221</v>
      </c>
      <c r="K119" s="29">
        <v>3238</v>
      </c>
      <c r="L119" s="18">
        <v>99.4749845583694</v>
      </c>
    </row>
    <row r="120" spans="1:12" s="22" customFormat="1" ht="15.75" customHeight="1" x14ac:dyDescent="0.2">
      <c r="A120" s="19" t="s">
        <v>111</v>
      </c>
      <c r="B120" s="19" t="s">
        <v>207</v>
      </c>
      <c r="C120" s="19"/>
      <c r="D120" s="29">
        <v>3</v>
      </c>
      <c r="E120" s="29">
        <v>1709</v>
      </c>
      <c r="F120" s="29">
        <v>1712</v>
      </c>
      <c r="G120" s="18">
        <v>99.824766355140198</v>
      </c>
      <c r="H120" s="19"/>
      <c r="I120" s="29">
        <v>6</v>
      </c>
      <c r="J120" s="29">
        <v>1020</v>
      </c>
      <c r="K120" s="29">
        <v>1026</v>
      </c>
      <c r="L120" s="18">
        <v>99.415204678362599</v>
      </c>
    </row>
    <row r="121" spans="1:12" s="22" customFormat="1" ht="15.75" customHeight="1" x14ac:dyDescent="0.2">
      <c r="A121" s="19" t="s">
        <v>129</v>
      </c>
      <c r="B121" s="19" t="s">
        <v>197</v>
      </c>
      <c r="C121" s="19"/>
      <c r="D121" s="29">
        <v>10</v>
      </c>
      <c r="E121" s="29">
        <v>3920</v>
      </c>
      <c r="F121" s="29">
        <v>3930</v>
      </c>
      <c r="G121" s="18">
        <v>99.7455470737913</v>
      </c>
      <c r="H121" s="19"/>
      <c r="I121" s="29">
        <v>23</v>
      </c>
      <c r="J121" s="29">
        <v>3870</v>
      </c>
      <c r="K121" s="29">
        <v>3893</v>
      </c>
      <c r="L121" s="18">
        <v>99.409195992807597</v>
      </c>
    </row>
    <row r="122" spans="1:12" s="22" customFormat="1" ht="15.75" customHeight="1" x14ac:dyDescent="0.2">
      <c r="A122" s="19" t="s">
        <v>49</v>
      </c>
      <c r="B122" s="19" t="s">
        <v>189</v>
      </c>
      <c r="C122" s="19"/>
      <c r="D122" s="29">
        <v>1835</v>
      </c>
      <c r="E122" s="29">
        <v>7803</v>
      </c>
      <c r="F122" s="29">
        <v>9638</v>
      </c>
      <c r="G122" s="18">
        <v>80.960780244864097</v>
      </c>
      <c r="H122" s="19"/>
      <c r="I122" s="29">
        <v>58</v>
      </c>
      <c r="J122" s="29">
        <v>8945</v>
      </c>
      <c r="K122" s="29">
        <v>9003</v>
      </c>
      <c r="L122" s="18">
        <v>99.355770298789295</v>
      </c>
    </row>
    <row r="123" spans="1:12" s="22" customFormat="1" ht="15.75" customHeight="1" x14ac:dyDescent="0.2">
      <c r="A123" s="19" t="s">
        <v>60</v>
      </c>
      <c r="B123" s="19" t="s">
        <v>193</v>
      </c>
      <c r="C123" s="19"/>
      <c r="D123" s="29">
        <v>26</v>
      </c>
      <c r="E123" s="29">
        <v>3178</v>
      </c>
      <c r="F123" s="29">
        <v>3204</v>
      </c>
      <c r="G123" s="18">
        <v>99.188514357053705</v>
      </c>
      <c r="H123" s="19"/>
      <c r="I123" s="29">
        <v>21</v>
      </c>
      <c r="J123" s="29">
        <v>3002</v>
      </c>
      <c r="K123" s="29">
        <v>3023</v>
      </c>
      <c r="L123" s="18">
        <v>99.305325835263005</v>
      </c>
    </row>
    <row r="124" spans="1:12" s="22" customFormat="1" ht="15.75" customHeight="1" x14ac:dyDescent="0.2">
      <c r="A124" s="19" t="s">
        <v>64</v>
      </c>
      <c r="B124" s="19" t="s">
        <v>28</v>
      </c>
      <c r="C124" s="19"/>
      <c r="D124" s="29">
        <v>268</v>
      </c>
      <c r="E124" s="29">
        <v>2565</v>
      </c>
      <c r="F124" s="29">
        <v>2833</v>
      </c>
      <c r="G124" s="18">
        <v>90.540063536886706</v>
      </c>
      <c r="H124" s="19"/>
      <c r="I124" s="29">
        <v>24</v>
      </c>
      <c r="J124" s="29">
        <v>3004</v>
      </c>
      <c r="K124" s="29">
        <v>3028</v>
      </c>
      <c r="L124" s="18">
        <v>99.2073976221929</v>
      </c>
    </row>
    <row r="125" spans="1:12" s="22" customFormat="1" ht="15.75" customHeight="1" x14ac:dyDescent="0.2">
      <c r="A125" s="19" t="s">
        <v>5</v>
      </c>
      <c r="B125" s="19" t="s">
        <v>8</v>
      </c>
      <c r="C125" s="19"/>
      <c r="D125" s="29">
        <v>216</v>
      </c>
      <c r="E125" s="29">
        <v>5096</v>
      </c>
      <c r="F125" s="29">
        <v>5312</v>
      </c>
      <c r="G125" s="18">
        <v>95.933734939759006</v>
      </c>
      <c r="H125" s="19"/>
      <c r="I125" s="29">
        <v>50</v>
      </c>
      <c r="J125" s="29">
        <v>5507</v>
      </c>
      <c r="K125" s="29">
        <v>5557</v>
      </c>
      <c r="L125" s="18">
        <v>99.100233939175794</v>
      </c>
    </row>
    <row r="126" spans="1:12" s="22" customFormat="1" ht="15.75" customHeight="1" x14ac:dyDescent="0.2">
      <c r="A126" s="19" t="s">
        <v>158</v>
      </c>
      <c r="B126" s="19" t="s">
        <v>7</v>
      </c>
      <c r="C126" s="19"/>
      <c r="D126" s="29">
        <v>1379</v>
      </c>
      <c r="E126" s="29">
        <v>2990</v>
      </c>
      <c r="F126" s="29">
        <v>4369</v>
      </c>
      <c r="G126" s="18">
        <v>68.436713206683507</v>
      </c>
      <c r="H126" s="19"/>
      <c r="I126" s="29">
        <v>41</v>
      </c>
      <c r="J126" s="29">
        <v>4172</v>
      </c>
      <c r="K126" s="29">
        <v>4213</v>
      </c>
      <c r="L126" s="18">
        <v>99.026821742226403</v>
      </c>
    </row>
    <row r="127" spans="1:12" s="22" customFormat="1" ht="15.75" customHeight="1" x14ac:dyDescent="0.2">
      <c r="A127" s="19" t="s">
        <v>103</v>
      </c>
      <c r="B127" s="19" t="s">
        <v>190</v>
      </c>
      <c r="C127" s="19"/>
      <c r="D127" s="29">
        <v>191</v>
      </c>
      <c r="E127" s="29">
        <v>1121</v>
      </c>
      <c r="F127" s="29">
        <v>1312</v>
      </c>
      <c r="G127" s="18">
        <v>85.442073170731703</v>
      </c>
      <c r="H127" s="19"/>
      <c r="I127" s="29">
        <v>19</v>
      </c>
      <c r="J127" s="29">
        <v>1630</v>
      </c>
      <c r="K127" s="29">
        <v>1649</v>
      </c>
      <c r="L127" s="18">
        <v>98.847786537295306</v>
      </c>
    </row>
    <row r="128" spans="1:12" s="22" customFormat="1" ht="15.75" customHeight="1" x14ac:dyDescent="0.2">
      <c r="A128" s="19" t="s">
        <v>62</v>
      </c>
      <c r="B128" s="19" t="s">
        <v>63</v>
      </c>
      <c r="C128" s="19"/>
      <c r="D128" s="29">
        <v>173</v>
      </c>
      <c r="E128" s="29">
        <v>2139</v>
      </c>
      <c r="F128" s="29">
        <v>2312</v>
      </c>
      <c r="G128" s="18">
        <v>92.5173010380623</v>
      </c>
      <c r="H128" s="19"/>
      <c r="I128" s="29">
        <v>31</v>
      </c>
      <c r="J128" s="29">
        <v>2562</v>
      </c>
      <c r="K128" s="29">
        <v>2593</v>
      </c>
      <c r="L128" s="18">
        <v>98.804473582722693</v>
      </c>
    </row>
    <row r="129" spans="1:12" s="22" customFormat="1" ht="15.75" customHeight="1" x14ac:dyDescent="0.2">
      <c r="A129" s="19" t="s">
        <v>27</v>
      </c>
      <c r="B129" s="19" t="s">
        <v>200</v>
      </c>
      <c r="C129" s="19"/>
      <c r="D129" s="29">
        <v>2217</v>
      </c>
      <c r="E129" s="29">
        <v>6526</v>
      </c>
      <c r="F129" s="29">
        <v>8743</v>
      </c>
      <c r="G129" s="18">
        <v>74.642571199816999</v>
      </c>
      <c r="H129" s="19"/>
      <c r="I129" s="29">
        <v>117</v>
      </c>
      <c r="J129" s="29">
        <v>9438</v>
      </c>
      <c r="K129" s="29">
        <v>9555</v>
      </c>
      <c r="L129" s="18">
        <v>98.775510204081598</v>
      </c>
    </row>
    <row r="130" spans="1:12" s="22" customFormat="1" ht="15.75" customHeight="1" x14ac:dyDescent="0.2">
      <c r="A130" s="19" t="s">
        <v>13</v>
      </c>
      <c r="B130" s="19" t="s">
        <v>240</v>
      </c>
      <c r="C130" s="19"/>
      <c r="D130" s="29">
        <v>8</v>
      </c>
      <c r="E130" s="29">
        <v>4507</v>
      </c>
      <c r="F130" s="29">
        <v>4515</v>
      </c>
      <c r="G130" s="18">
        <v>99.8228128460687</v>
      </c>
      <c r="H130" s="19"/>
      <c r="I130" s="29">
        <v>58</v>
      </c>
      <c r="J130" s="29">
        <v>3957</v>
      </c>
      <c r="K130" s="29">
        <v>4015</v>
      </c>
      <c r="L130" s="18">
        <v>98.555417185554205</v>
      </c>
    </row>
    <row r="131" spans="1:12" s="22" customFormat="1" ht="15.75" customHeight="1" x14ac:dyDescent="0.2">
      <c r="A131" s="19" t="s">
        <v>235</v>
      </c>
      <c r="B131" s="19" t="s">
        <v>1</v>
      </c>
      <c r="C131" s="19"/>
      <c r="D131" s="29">
        <v>2097</v>
      </c>
      <c r="E131" s="29">
        <v>9077</v>
      </c>
      <c r="F131" s="29">
        <v>11174</v>
      </c>
      <c r="G131" s="18">
        <v>81.233219974941804</v>
      </c>
      <c r="H131" s="19"/>
      <c r="I131" s="29">
        <v>199</v>
      </c>
      <c r="J131" s="29">
        <v>12862</v>
      </c>
      <c r="K131" s="29">
        <v>13061</v>
      </c>
      <c r="L131" s="18">
        <v>98.476380062782297</v>
      </c>
    </row>
    <row r="132" spans="1:12" s="22" customFormat="1" ht="15.75" customHeight="1" x14ac:dyDescent="0.2">
      <c r="A132" s="19" t="s">
        <v>128</v>
      </c>
      <c r="B132" s="19" t="s">
        <v>1</v>
      </c>
      <c r="C132" s="19"/>
      <c r="D132" s="29">
        <v>1476</v>
      </c>
      <c r="E132" s="29">
        <v>7850</v>
      </c>
      <c r="F132" s="29">
        <v>9326</v>
      </c>
      <c r="G132" s="18">
        <v>84.173279004932397</v>
      </c>
      <c r="H132" s="19"/>
      <c r="I132" s="29">
        <v>129</v>
      </c>
      <c r="J132" s="29">
        <v>7074</v>
      </c>
      <c r="K132" s="29">
        <v>7203</v>
      </c>
      <c r="L132" s="18">
        <v>98.209079550187397</v>
      </c>
    </row>
    <row r="133" spans="1:12" s="22" customFormat="1" ht="15.75" customHeight="1" x14ac:dyDescent="0.2">
      <c r="A133" s="19" t="s">
        <v>106</v>
      </c>
      <c r="B133" s="19" t="s">
        <v>6</v>
      </c>
      <c r="C133" s="19"/>
      <c r="D133" s="29">
        <v>256</v>
      </c>
      <c r="E133" s="29">
        <v>2293</v>
      </c>
      <c r="F133" s="29">
        <v>2549</v>
      </c>
      <c r="G133" s="18">
        <v>89.956845821890894</v>
      </c>
      <c r="H133" s="19"/>
      <c r="I133" s="29">
        <v>51</v>
      </c>
      <c r="J133" s="29">
        <v>2736</v>
      </c>
      <c r="K133" s="29">
        <v>2787</v>
      </c>
      <c r="L133" s="18">
        <v>98.170075349838498</v>
      </c>
    </row>
    <row r="134" spans="1:12" s="22" customFormat="1" ht="15.75" customHeight="1" x14ac:dyDescent="0.2">
      <c r="A134" s="19" t="s">
        <v>111</v>
      </c>
      <c r="B134" s="19" t="s">
        <v>112</v>
      </c>
      <c r="C134" s="19"/>
      <c r="D134" s="29">
        <v>383</v>
      </c>
      <c r="E134" s="29">
        <v>5438</v>
      </c>
      <c r="F134" s="29">
        <v>5821</v>
      </c>
      <c r="G134" s="18">
        <v>93.420374506098597</v>
      </c>
      <c r="H134" s="19"/>
      <c r="I134" s="29">
        <v>93</v>
      </c>
      <c r="J134" s="29">
        <v>4652</v>
      </c>
      <c r="K134" s="29">
        <v>4745</v>
      </c>
      <c r="L134" s="18">
        <v>98.040042149631205</v>
      </c>
    </row>
    <row r="135" spans="1:12" s="22" customFormat="1" ht="15.75" customHeight="1" x14ac:dyDescent="0.2">
      <c r="A135" s="19" t="s">
        <v>157</v>
      </c>
      <c r="B135" s="19" t="s">
        <v>1</v>
      </c>
      <c r="C135" s="19"/>
      <c r="D135" s="29">
        <v>720</v>
      </c>
      <c r="E135" s="29">
        <v>2552</v>
      </c>
      <c r="F135" s="29">
        <v>3272</v>
      </c>
      <c r="G135" s="18">
        <v>77.9951100244499</v>
      </c>
      <c r="H135" s="19"/>
      <c r="I135" s="29">
        <v>58</v>
      </c>
      <c r="J135" s="29">
        <v>2866</v>
      </c>
      <c r="K135" s="29">
        <v>2924</v>
      </c>
      <c r="L135" s="18">
        <v>98.016415868673107</v>
      </c>
    </row>
    <row r="136" spans="1:12" s="22" customFormat="1" ht="15.75" customHeight="1" x14ac:dyDescent="0.2">
      <c r="A136" s="19" t="s">
        <v>13</v>
      </c>
      <c r="B136" s="19" t="s">
        <v>16</v>
      </c>
      <c r="C136" s="19"/>
      <c r="D136" s="29">
        <v>2246</v>
      </c>
      <c r="E136" s="29">
        <v>3370</v>
      </c>
      <c r="F136" s="29">
        <v>5616</v>
      </c>
      <c r="G136" s="18">
        <v>60.007122507122503</v>
      </c>
      <c r="H136" s="19"/>
      <c r="I136" s="29">
        <v>96</v>
      </c>
      <c r="J136" s="29">
        <v>4558</v>
      </c>
      <c r="K136" s="29">
        <v>4654</v>
      </c>
      <c r="L136" s="18">
        <v>97.937258272453803</v>
      </c>
    </row>
    <row r="137" spans="1:12" s="22" customFormat="1" ht="15.75" customHeight="1" x14ac:dyDescent="0.2">
      <c r="A137" s="19" t="s">
        <v>51</v>
      </c>
      <c r="B137" s="19" t="s">
        <v>10</v>
      </c>
      <c r="C137" s="19"/>
      <c r="D137" s="29">
        <v>1803</v>
      </c>
      <c r="E137" s="29">
        <v>5882</v>
      </c>
      <c r="F137" s="29">
        <v>7685</v>
      </c>
      <c r="G137" s="18">
        <v>76.538711776187398</v>
      </c>
      <c r="H137" s="19"/>
      <c r="I137" s="29">
        <v>142</v>
      </c>
      <c r="J137" s="29">
        <v>6705</v>
      </c>
      <c r="K137" s="29">
        <v>6847</v>
      </c>
      <c r="L137" s="18">
        <v>97.926099021469298</v>
      </c>
    </row>
    <row r="138" spans="1:12" s="22" customFormat="1" ht="15.75" customHeight="1" x14ac:dyDescent="0.2">
      <c r="A138" s="19" t="s">
        <v>124</v>
      </c>
      <c r="B138" s="19" t="s">
        <v>125</v>
      </c>
      <c r="C138" s="19"/>
      <c r="D138" s="29">
        <v>1692</v>
      </c>
      <c r="E138" s="29">
        <v>57324</v>
      </c>
      <c r="F138" s="29">
        <v>59016</v>
      </c>
      <c r="G138" s="18">
        <v>97.132980886539201</v>
      </c>
      <c r="H138" s="19"/>
      <c r="I138" s="29">
        <v>1294</v>
      </c>
      <c r="J138" s="29">
        <v>53071</v>
      </c>
      <c r="K138" s="29">
        <v>54365</v>
      </c>
      <c r="L138" s="18">
        <v>97.619792145681998</v>
      </c>
    </row>
    <row r="139" spans="1:12" s="22" customFormat="1" ht="15.75" customHeight="1" x14ac:dyDescent="0.2">
      <c r="A139" s="19" t="s">
        <v>11</v>
      </c>
      <c r="B139" s="19" t="s">
        <v>1</v>
      </c>
      <c r="C139" s="19"/>
      <c r="D139" s="29">
        <v>566</v>
      </c>
      <c r="E139" s="29">
        <v>4448</v>
      </c>
      <c r="F139" s="29">
        <v>5014</v>
      </c>
      <c r="G139" s="18">
        <v>88.711607499002795</v>
      </c>
      <c r="H139" s="19"/>
      <c r="I139" s="29">
        <v>118</v>
      </c>
      <c r="J139" s="29">
        <v>4782</v>
      </c>
      <c r="K139" s="29">
        <v>4900</v>
      </c>
      <c r="L139" s="18">
        <v>97.591836734693899</v>
      </c>
    </row>
    <row r="140" spans="1:12" s="22" customFormat="1" ht="15.75" customHeight="1" x14ac:dyDescent="0.2">
      <c r="A140" s="19" t="s">
        <v>161</v>
      </c>
      <c r="B140" s="19" t="s">
        <v>8</v>
      </c>
      <c r="C140" s="19"/>
      <c r="D140" s="29">
        <v>322</v>
      </c>
      <c r="E140" s="29">
        <v>3432</v>
      </c>
      <c r="F140" s="29">
        <v>3754</v>
      </c>
      <c r="G140" s="18">
        <v>91.422482685135904</v>
      </c>
      <c r="H140" s="19"/>
      <c r="I140" s="29">
        <v>86</v>
      </c>
      <c r="J140" s="29">
        <v>3477</v>
      </c>
      <c r="K140" s="29">
        <v>3563</v>
      </c>
      <c r="L140" s="18">
        <v>97.586303676677005</v>
      </c>
    </row>
    <row r="141" spans="1:12" s="22" customFormat="1" ht="15.75" customHeight="1" x14ac:dyDescent="0.2">
      <c r="A141" s="19" t="s">
        <v>82</v>
      </c>
      <c r="B141" s="19" t="s">
        <v>26</v>
      </c>
      <c r="C141" s="19"/>
      <c r="D141" s="29">
        <v>275</v>
      </c>
      <c r="E141" s="29">
        <v>4768</v>
      </c>
      <c r="F141" s="29">
        <v>5043</v>
      </c>
      <c r="G141" s="18">
        <v>94.546896688479094</v>
      </c>
      <c r="H141" s="19"/>
      <c r="I141" s="29">
        <v>78</v>
      </c>
      <c r="J141" s="29">
        <v>3153</v>
      </c>
      <c r="K141" s="29">
        <v>3231</v>
      </c>
      <c r="L141" s="18">
        <v>97.585886722376998</v>
      </c>
    </row>
    <row r="142" spans="1:12" s="22" customFormat="1" ht="15.75" customHeight="1" x14ac:dyDescent="0.2">
      <c r="A142" s="19" t="s">
        <v>13</v>
      </c>
      <c r="B142" s="19" t="s">
        <v>15</v>
      </c>
      <c r="C142" s="19"/>
      <c r="D142" s="29">
        <v>296</v>
      </c>
      <c r="E142" s="29">
        <v>2069</v>
      </c>
      <c r="F142" s="29">
        <v>2365</v>
      </c>
      <c r="G142" s="18">
        <v>87.484143763213496</v>
      </c>
      <c r="H142" s="19"/>
      <c r="I142" s="29">
        <v>51</v>
      </c>
      <c r="J142" s="29">
        <v>1958</v>
      </c>
      <c r="K142" s="29">
        <v>2009</v>
      </c>
      <c r="L142" s="18">
        <v>97.461423593827803</v>
      </c>
    </row>
    <row r="143" spans="1:12" s="22" customFormat="1" ht="15.75" customHeight="1" x14ac:dyDescent="0.2">
      <c r="A143" s="19" t="s">
        <v>13</v>
      </c>
      <c r="B143" s="19" t="s">
        <v>17</v>
      </c>
      <c r="C143" s="19"/>
      <c r="D143" s="29">
        <v>399</v>
      </c>
      <c r="E143" s="29">
        <v>3972</v>
      </c>
      <c r="F143" s="29">
        <v>4371</v>
      </c>
      <c r="G143" s="18">
        <v>90.871654083733702</v>
      </c>
      <c r="H143" s="19"/>
      <c r="I143" s="29">
        <v>145</v>
      </c>
      <c r="J143" s="29">
        <v>5380</v>
      </c>
      <c r="K143" s="29">
        <v>5525</v>
      </c>
      <c r="L143" s="18">
        <v>97.375565610859695</v>
      </c>
    </row>
    <row r="144" spans="1:12" s="22" customFormat="1" ht="15.75" customHeight="1" x14ac:dyDescent="0.2">
      <c r="A144" s="19" t="s">
        <v>138</v>
      </c>
      <c r="B144" s="19" t="s">
        <v>40</v>
      </c>
      <c r="C144" s="19"/>
      <c r="D144" s="29">
        <v>671</v>
      </c>
      <c r="E144" s="29">
        <v>4690</v>
      </c>
      <c r="F144" s="29">
        <v>5361</v>
      </c>
      <c r="G144" s="18">
        <v>87.483678418205599</v>
      </c>
      <c r="H144" s="19"/>
      <c r="I144" s="29">
        <v>177</v>
      </c>
      <c r="J144" s="29">
        <v>5682</v>
      </c>
      <c r="K144" s="29">
        <v>5859</v>
      </c>
      <c r="L144" s="18">
        <v>96.979006656425994</v>
      </c>
    </row>
    <row r="145" spans="1:12" s="22" customFormat="1" ht="15.75" customHeight="1" x14ac:dyDescent="0.2">
      <c r="A145" s="19" t="s">
        <v>4</v>
      </c>
      <c r="B145" s="19" t="s">
        <v>22</v>
      </c>
      <c r="C145" s="19"/>
      <c r="D145" s="29">
        <v>1131</v>
      </c>
      <c r="E145" s="29">
        <v>15594</v>
      </c>
      <c r="F145" s="29">
        <v>16725</v>
      </c>
      <c r="G145" s="18">
        <v>93.237668161434996</v>
      </c>
      <c r="H145" s="19"/>
      <c r="I145" s="29">
        <v>156</v>
      </c>
      <c r="J145" s="29">
        <v>4763</v>
      </c>
      <c r="K145" s="29">
        <v>4919</v>
      </c>
      <c r="L145" s="18">
        <v>96.828623704004897</v>
      </c>
    </row>
    <row r="146" spans="1:12" s="22" customFormat="1" ht="15.75" customHeight="1" x14ac:dyDescent="0.2">
      <c r="A146" s="19" t="s">
        <v>13</v>
      </c>
      <c r="B146" s="19" t="s">
        <v>18</v>
      </c>
      <c r="C146" s="19"/>
      <c r="D146" s="29">
        <v>294</v>
      </c>
      <c r="E146" s="29">
        <v>2387</v>
      </c>
      <c r="F146" s="29">
        <v>2681</v>
      </c>
      <c r="G146" s="18">
        <v>89.033942558746702</v>
      </c>
      <c r="H146" s="19"/>
      <c r="I146" s="29">
        <v>98</v>
      </c>
      <c r="J146" s="29">
        <v>2715</v>
      </c>
      <c r="K146" s="29">
        <v>2813</v>
      </c>
      <c r="L146" s="18">
        <v>96.516174902239598</v>
      </c>
    </row>
    <row r="147" spans="1:12" s="22" customFormat="1" ht="15.75" customHeight="1" x14ac:dyDescent="0.2">
      <c r="A147" s="19" t="s">
        <v>105</v>
      </c>
      <c r="B147" s="19" t="s">
        <v>1</v>
      </c>
      <c r="C147" s="19"/>
      <c r="D147" s="29">
        <v>2599</v>
      </c>
      <c r="E147" s="29">
        <v>23864</v>
      </c>
      <c r="F147" s="29">
        <v>26463</v>
      </c>
      <c r="G147" s="18">
        <v>90.178740127725504</v>
      </c>
      <c r="H147" s="19"/>
      <c r="I147" s="29">
        <v>1162</v>
      </c>
      <c r="J147" s="29">
        <v>30289</v>
      </c>
      <c r="K147" s="29">
        <v>31451</v>
      </c>
      <c r="L147" s="18">
        <v>96.305363899399097</v>
      </c>
    </row>
    <row r="148" spans="1:12" s="22" customFormat="1" ht="15.75" customHeight="1" x14ac:dyDescent="0.2">
      <c r="A148" s="19" t="s">
        <v>81</v>
      </c>
      <c r="B148" s="19" t="s">
        <v>1</v>
      </c>
      <c r="C148" s="19"/>
      <c r="D148" s="29">
        <v>222</v>
      </c>
      <c r="E148" s="29">
        <v>1625</v>
      </c>
      <c r="F148" s="29">
        <v>1847</v>
      </c>
      <c r="G148" s="18">
        <v>87.980508933405503</v>
      </c>
      <c r="H148" s="19"/>
      <c r="I148" s="29">
        <v>73</v>
      </c>
      <c r="J148" s="29">
        <v>1851</v>
      </c>
      <c r="K148" s="29">
        <v>1924</v>
      </c>
      <c r="L148" s="18">
        <v>96.205821205821195</v>
      </c>
    </row>
    <row r="149" spans="1:12" s="22" customFormat="1" ht="15.75" customHeight="1" x14ac:dyDescent="0.2">
      <c r="A149" s="19" t="s">
        <v>48</v>
      </c>
      <c r="B149" s="19" t="s">
        <v>9</v>
      </c>
      <c r="C149" s="19"/>
      <c r="D149" s="29">
        <v>935</v>
      </c>
      <c r="E149" s="29">
        <v>2000</v>
      </c>
      <c r="F149" s="29">
        <v>2935</v>
      </c>
      <c r="G149" s="18">
        <v>68.1431005110733</v>
      </c>
      <c r="H149" s="19"/>
      <c r="I149" s="29">
        <v>150</v>
      </c>
      <c r="J149" s="29">
        <v>3712</v>
      </c>
      <c r="K149" s="29">
        <v>3862</v>
      </c>
      <c r="L149" s="18">
        <v>96.116002071465601</v>
      </c>
    </row>
    <row r="150" spans="1:12" s="22" customFormat="1" ht="15.75" customHeight="1" x14ac:dyDescent="0.2">
      <c r="A150" s="19" t="s">
        <v>4</v>
      </c>
      <c r="B150" s="19" t="s">
        <v>23</v>
      </c>
      <c r="C150" s="19"/>
      <c r="D150" s="29"/>
      <c r="E150" s="29"/>
      <c r="F150" s="29"/>
      <c r="G150" s="19"/>
      <c r="H150" s="19"/>
      <c r="I150" s="29">
        <v>557</v>
      </c>
      <c r="J150" s="29">
        <v>13455</v>
      </c>
      <c r="K150" s="29">
        <v>14012</v>
      </c>
      <c r="L150" s="18">
        <v>96.024835854981404</v>
      </c>
    </row>
    <row r="151" spans="1:12" s="22" customFormat="1" ht="15.75" customHeight="1" x14ac:dyDescent="0.2">
      <c r="A151" s="19" t="s">
        <v>13</v>
      </c>
      <c r="B151" s="19" t="s">
        <v>19</v>
      </c>
      <c r="C151" s="19"/>
      <c r="D151" s="29">
        <v>514</v>
      </c>
      <c r="E151" s="29">
        <v>2307</v>
      </c>
      <c r="F151" s="29">
        <v>2821</v>
      </c>
      <c r="G151" s="18">
        <v>81.779510811768901</v>
      </c>
      <c r="H151" s="19"/>
      <c r="I151" s="29">
        <v>122</v>
      </c>
      <c r="J151" s="29">
        <v>2835</v>
      </c>
      <c r="K151" s="29">
        <v>2957</v>
      </c>
      <c r="L151" s="18">
        <v>95.874196821102501</v>
      </c>
    </row>
    <row r="152" spans="1:12" s="22" customFormat="1" ht="15.75" customHeight="1" x14ac:dyDescent="0.2">
      <c r="A152" s="19" t="s">
        <v>51</v>
      </c>
      <c r="B152" s="19" t="s">
        <v>16</v>
      </c>
      <c r="C152" s="19"/>
      <c r="D152" s="29">
        <v>3227</v>
      </c>
      <c r="E152" s="29">
        <v>5227</v>
      </c>
      <c r="F152" s="29">
        <v>8454</v>
      </c>
      <c r="G152" s="18">
        <v>61.828720132481699</v>
      </c>
      <c r="H152" s="19"/>
      <c r="I152" s="29">
        <v>311</v>
      </c>
      <c r="J152" s="29">
        <v>6957</v>
      </c>
      <c r="K152" s="29">
        <v>7268</v>
      </c>
      <c r="L152" s="18">
        <v>95.720968629609203</v>
      </c>
    </row>
    <row r="153" spans="1:12" s="22" customFormat="1" ht="15.75" customHeight="1" x14ac:dyDescent="0.2">
      <c r="A153" s="19" t="s">
        <v>27</v>
      </c>
      <c r="B153" s="19" t="s">
        <v>14</v>
      </c>
      <c r="C153" s="19"/>
      <c r="D153" s="29">
        <v>642</v>
      </c>
      <c r="E153" s="29">
        <v>5539</v>
      </c>
      <c r="F153" s="29">
        <v>6181</v>
      </c>
      <c r="G153" s="18">
        <v>89.613331176185099</v>
      </c>
      <c r="H153" s="19"/>
      <c r="I153" s="29">
        <v>251</v>
      </c>
      <c r="J153" s="29">
        <v>5407</v>
      </c>
      <c r="K153" s="29">
        <v>5658</v>
      </c>
      <c r="L153" s="18">
        <v>95.563803464121605</v>
      </c>
    </row>
    <row r="154" spans="1:12" s="22" customFormat="1" ht="15.75" customHeight="1" x14ac:dyDescent="0.2">
      <c r="A154" s="19" t="s">
        <v>27</v>
      </c>
      <c r="B154" s="19" t="s">
        <v>30</v>
      </c>
      <c r="C154" s="19"/>
      <c r="D154" s="29">
        <v>436</v>
      </c>
      <c r="E154" s="29">
        <v>2066</v>
      </c>
      <c r="F154" s="29">
        <v>2502</v>
      </c>
      <c r="G154" s="18">
        <v>82.573940847322106</v>
      </c>
      <c r="H154" s="19"/>
      <c r="I154" s="29">
        <v>108</v>
      </c>
      <c r="J154" s="29">
        <v>2258</v>
      </c>
      <c r="K154" s="29">
        <v>2366</v>
      </c>
      <c r="L154" s="18">
        <v>95.435333896872393</v>
      </c>
    </row>
    <row r="155" spans="1:12" s="22" customFormat="1" ht="15.75" customHeight="1" x14ac:dyDescent="0.2">
      <c r="A155" s="19" t="s">
        <v>51</v>
      </c>
      <c r="B155" s="19" t="s">
        <v>203</v>
      </c>
      <c r="C155" s="19"/>
      <c r="D155" s="29">
        <v>1</v>
      </c>
      <c r="E155" s="29">
        <v>203</v>
      </c>
      <c r="F155" s="29">
        <v>204</v>
      </c>
      <c r="G155" s="18">
        <v>99.509803921568604</v>
      </c>
      <c r="H155" s="19"/>
      <c r="I155" s="29">
        <v>12</v>
      </c>
      <c r="J155" s="29">
        <v>242</v>
      </c>
      <c r="K155" s="29">
        <v>254</v>
      </c>
      <c r="L155" s="18">
        <v>95.275590551181097</v>
      </c>
    </row>
    <row r="156" spans="1:12" s="22" customFormat="1" ht="15.75" customHeight="1" x14ac:dyDescent="0.2">
      <c r="A156" s="19" t="s">
        <v>51</v>
      </c>
      <c r="B156" s="19" t="s">
        <v>33</v>
      </c>
      <c r="C156" s="19"/>
      <c r="D156" s="29">
        <v>2151</v>
      </c>
      <c r="E156" s="29">
        <v>5313</v>
      </c>
      <c r="F156" s="29">
        <v>7464</v>
      </c>
      <c r="G156" s="18">
        <v>71.1816720257235</v>
      </c>
      <c r="H156" s="19"/>
      <c r="I156" s="29">
        <v>361</v>
      </c>
      <c r="J156" s="29">
        <v>7257</v>
      </c>
      <c r="K156" s="29">
        <v>7618</v>
      </c>
      <c r="L156" s="18">
        <v>95.261223418219998</v>
      </c>
    </row>
    <row r="157" spans="1:12" s="22" customFormat="1" ht="15.75" customHeight="1" x14ac:dyDescent="0.2">
      <c r="A157" s="19" t="s">
        <v>97</v>
      </c>
      <c r="B157" s="19" t="s">
        <v>10</v>
      </c>
      <c r="C157" s="19"/>
      <c r="D157" s="29">
        <v>1076</v>
      </c>
      <c r="E157" s="29">
        <v>4790</v>
      </c>
      <c r="F157" s="29">
        <v>5866</v>
      </c>
      <c r="G157" s="18">
        <v>81.657006478008896</v>
      </c>
      <c r="H157" s="19"/>
      <c r="I157" s="29">
        <v>300</v>
      </c>
      <c r="J157" s="29">
        <v>6003</v>
      </c>
      <c r="K157" s="29">
        <v>6303</v>
      </c>
      <c r="L157" s="18">
        <v>95.240361732508305</v>
      </c>
    </row>
    <row r="158" spans="1:12" s="22" customFormat="1" ht="15.75" customHeight="1" x14ac:dyDescent="0.2">
      <c r="A158" s="19" t="s">
        <v>97</v>
      </c>
      <c r="B158" s="19" t="s">
        <v>8</v>
      </c>
      <c r="C158" s="19"/>
      <c r="D158" s="29">
        <v>693</v>
      </c>
      <c r="E158" s="29">
        <v>6889</v>
      </c>
      <c r="F158" s="29">
        <v>7582</v>
      </c>
      <c r="G158" s="18">
        <v>90.859931416512794</v>
      </c>
      <c r="H158" s="19"/>
      <c r="I158" s="29">
        <v>418</v>
      </c>
      <c r="J158" s="29">
        <v>8174</v>
      </c>
      <c r="K158" s="29">
        <v>8592</v>
      </c>
      <c r="L158" s="18">
        <v>95.135009310987002</v>
      </c>
    </row>
    <row r="159" spans="1:12" s="22" customFormat="1" ht="15.75" customHeight="1" x14ac:dyDescent="0.2">
      <c r="A159" s="19" t="s">
        <v>51</v>
      </c>
      <c r="B159" s="19" t="s">
        <v>9</v>
      </c>
      <c r="C159" s="19"/>
      <c r="D159" s="29">
        <v>2106</v>
      </c>
      <c r="E159" s="29">
        <v>5130</v>
      </c>
      <c r="F159" s="29">
        <v>7236</v>
      </c>
      <c r="G159" s="18">
        <v>70.895522388059703</v>
      </c>
      <c r="H159" s="19"/>
      <c r="I159" s="29">
        <v>304</v>
      </c>
      <c r="J159" s="29">
        <v>5860</v>
      </c>
      <c r="K159" s="29">
        <v>6164</v>
      </c>
      <c r="L159" s="18">
        <v>95.068137573004506</v>
      </c>
    </row>
    <row r="160" spans="1:12" s="22" customFormat="1" ht="15.75" customHeight="1" x14ac:dyDescent="0.2">
      <c r="A160" s="19" t="s">
        <v>39</v>
      </c>
      <c r="B160" s="19" t="s">
        <v>43</v>
      </c>
      <c r="C160" s="19"/>
      <c r="D160" s="29">
        <v>398</v>
      </c>
      <c r="E160" s="29">
        <v>2497</v>
      </c>
      <c r="F160" s="29">
        <v>2895</v>
      </c>
      <c r="G160" s="18">
        <v>86.252158894645902</v>
      </c>
      <c r="H160" s="19"/>
      <c r="I160" s="29">
        <v>143</v>
      </c>
      <c r="J160" s="29">
        <v>2755</v>
      </c>
      <c r="K160" s="29">
        <v>2898</v>
      </c>
      <c r="L160" s="18">
        <v>95.0655624568668</v>
      </c>
    </row>
    <row r="161" spans="1:12" s="22" customFormat="1" ht="15.75" customHeight="1" x14ac:dyDescent="0.2">
      <c r="A161" s="19" t="s">
        <v>83</v>
      </c>
      <c r="B161" s="19" t="s">
        <v>1</v>
      </c>
      <c r="C161" s="19"/>
      <c r="D161" s="29">
        <v>472</v>
      </c>
      <c r="E161" s="29">
        <v>2163</v>
      </c>
      <c r="F161" s="29">
        <v>2635</v>
      </c>
      <c r="G161" s="18">
        <v>82.087286527514195</v>
      </c>
      <c r="H161" s="19"/>
      <c r="I161" s="29">
        <v>117</v>
      </c>
      <c r="J161" s="29">
        <v>2219</v>
      </c>
      <c r="K161" s="29">
        <v>2336</v>
      </c>
      <c r="L161" s="18">
        <v>94.991438356164394</v>
      </c>
    </row>
    <row r="162" spans="1:12" s="22" customFormat="1" ht="15.75" customHeight="1" x14ac:dyDescent="0.2">
      <c r="A162" s="19" t="s">
        <v>134</v>
      </c>
      <c r="B162" s="19" t="s">
        <v>1</v>
      </c>
      <c r="C162" s="19"/>
      <c r="D162" s="29">
        <v>843</v>
      </c>
      <c r="E162" s="29">
        <v>2964</v>
      </c>
      <c r="F162" s="29">
        <v>3807</v>
      </c>
      <c r="G162" s="18">
        <v>77.856579984239602</v>
      </c>
      <c r="H162" s="19"/>
      <c r="I162" s="29">
        <v>208</v>
      </c>
      <c r="J162" s="29">
        <v>3618</v>
      </c>
      <c r="K162" s="29">
        <v>3826</v>
      </c>
      <c r="L162" s="18">
        <v>94.563512807109305</v>
      </c>
    </row>
    <row r="163" spans="1:12" s="22" customFormat="1" ht="15.75" customHeight="1" x14ac:dyDescent="0.2">
      <c r="A163" s="19" t="s">
        <v>124</v>
      </c>
      <c r="B163" s="19" t="s">
        <v>7</v>
      </c>
      <c r="C163" s="19"/>
      <c r="D163" s="29">
        <v>1362</v>
      </c>
      <c r="E163" s="29">
        <v>5420</v>
      </c>
      <c r="F163" s="29">
        <v>6782</v>
      </c>
      <c r="G163" s="18">
        <v>79.917428487171904</v>
      </c>
      <c r="H163" s="19"/>
      <c r="I163" s="29">
        <v>352</v>
      </c>
      <c r="J163" s="29">
        <v>5879</v>
      </c>
      <c r="K163" s="29">
        <v>6231</v>
      </c>
      <c r="L163" s="18">
        <v>94.350826512598303</v>
      </c>
    </row>
    <row r="164" spans="1:12" s="22" customFormat="1" ht="15.75" customHeight="1" x14ac:dyDescent="0.2">
      <c r="A164" s="19" t="s">
        <v>51</v>
      </c>
      <c r="B164" s="19" t="s">
        <v>53</v>
      </c>
      <c r="C164" s="19"/>
      <c r="D164" s="29">
        <v>923</v>
      </c>
      <c r="E164" s="29">
        <v>4565</v>
      </c>
      <c r="F164" s="29">
        <v>5488</v>
      </c>
      <c r="G164" s="18">
        <v>83.181486880466494</v>
      </c>
      <c r="H164" s="19"/>
      <c r="I164" s="29">
        <v>243</v>
      </c>
      <c r="J164" s="29">
        <v>4014</v>
      </c>
      <c r="K164" s="29">
        <v>4257</v>
      </c>
      <c r="L164" s="18">
        <v>94.291754756871001</v>
      </c>
    </row>
    <row r="165" spans="1:12" s="22" customFormat="1" ht="15.75" customHeight="1" x14ac:dyDescent="0.2">
      <c r="A165" s="19" t="s">
        <v>111</v>
      </c>
      <c r="B165" s="19" t="s">
        <v>32</v>
      </c>
      <c r="C165" s="19"/>
      <c r="D165" s="29">
        <v>911</v>
      </c>
      <c r="E165" s="29">
        <v>4643</v>
      </c>
      <c r="F165" s="29">
        <v>5554</v>
      </c>
      <c r="G165" s="18">
        <v>83.597407274036698</v>
      </c>
      <c r="H165" s="19"/>
      <c r="I165" s="29">
        <v>325</v>
      </c>
      <c r="J165" s="29">
        <v>5366</v>
      </c>
      <c r="K165" s="29">
        <v>5691</v>
      </c>
      <c r="L165" s="18">
        <v>94.289228606571797</v>
      </c>
    </row>
    <row r="166" spans="1:12" s="22" customFormat="1" ht="15.75" customHeight="1" x14ac:dyDescent="0.2">
      <c r="A166" s="19" t="s">
        <v>97</v>
      </c>
      <c r="B166" s="19" t="s">
        <v>63</v>
      </c>
      <c r="C166" s="19"/>
      <c r="D166" s="29">
        <v>797</v>
      </c>
      <c r="E166" s="29">
        <v>4892</v>
      </c>
      <c r="F166" s="29">
        <v>5689</v>
      </c>
      <c r="G166" s="18">
        <v>85.990507997890703</v>
      </c>
      <c r="H166" s="19"/>
      <c r="I166" s="29">
        <v>299</v>
      </c>
      <c r="J166" s="29">
        <v>4798</v>
      </c>
      <c r="K166" s="29">
        <v>5097</v>
      </c>
      <c r="L166" s="18">
        <v>94.133804198548205</v>
      </c>
    </row>
    <row r="167" spans="1:12" s="22" customFormat="1" ht="15.75" customHeight="1" x14ac:dyDescent="0.2">
      <c r="A167" s="19" t="s">
        <v>124</v>
      </c>
      <c r="B167" s="19" t="s">
        <v>63</v>
      </c>
      <c r="C167" s="19"/>
      <c r="D167" s="29">
        <v>309</v>
      </c>
      <c r="E167" s="29">
        <v>2840</v>
      </c>
      <c r="F167" s="29">
        <v>3149</v>
      </c>
      <c r="G167" s="18">
        <v>90.187361067005398</v>
      </c>
      <c r="H167" s="19"/>
      <c r="I167" s="29">
        <v>175</v>
      </c>
      <c r="J167" s="29">
        <v>2789</v>
      </c>
      <c r="K167" s="29">
        <v>2964</v>
      </c>
      <c r="L167" s="18">
        <v>94.095816464237501</v>
      </c>
    </row>
    <row r="168" spans="1:12" s="22" customFormat="1" ht="15.75" customHeight="1" x14ac:dyDescent="0.2">
      <c r="A168" s="19" t="s">
        <v>152</v>
      </c>
      <c r="B168" s="19" t="s">
        <v>1</v>
      </c>
      <c r="C168" s="19"/>
      <c r="D168" s="29">
        <v>443</v>
      </c>
      <c r="E168" s="29">
        <v>5133</v>
      </c>
      <c r="F168" s="29">
        <v>5576</v>
      </c>
      <c r="G168" s="18">
        <v>92.055236728837897</v>
      </c>
      <c r="H168" s="19"/>
      <c r="I168" s="29">
        <v>357</v>
      </c>
      <c r="J168" s="29">
        <v>5354</v>
      </c>
      <c r="K168" s="29">
        <v>5711</v>
      </c>
      <c r="L168" s="18">
        <v>93.748905620731904</v>
      </c>
    </row>
    <row r="169" spans="1:12" s="22" customFormat="1" ht="15.75" customHeight="1" x14ac:dyDescent="0.2">
      <c r="A169" s="19" t="s">
        <v>89</v>
      </c>
      <c r="B169" s="19" t="s">
        <v>26</v>
      </c>
      <c r="C169" s="19"/>
      <c r="D169" s="29">
        <v>569</v>
      </c>
      <c r="E169" s="29">
        <v>3634</v>
      </c>
      <c r="F169" s="29">
        <v>4203</v>
      </c>
      <c r="G169" s="18">
        <v>86.462050916012402</v>
      </c>
      <c r="H169" s="19"/>
      <c r="I169" s="29">
        <v>275</v>
      </c>
      <c r="J169" s="29">
        <v>4045</v>
      </c>
      <c r="K169" s="29">
        <v>4320</v>
      </c>
      <c r="L169" s="18">
        <v>93.634259259259295</v>
      </c>
    </row>
    <row r="170" spans="1:12" s="22" customFormat="1" ht="15.75" customHeight="1" x14ac:dyDescent="0.2">
      <c r="A170" s="19" t="s">
        <v>108</v>
      </c>
      <c r="B170" s="19" t="s">
        <v>110</v>
      </c>
      <c r="C170" s="19"/>
      <c r="D170" s="29">
        <v>402</v>
      </c>
      <c r="E170" s="29">
        <v>3608</v>
      </c>
      <c r="F170" s="29">
        <v>4010</v>
      </c>
      <c r="G170" s="18">
        <v>89.975062344139701</v>
      </c>
      <c r="H170" s="19"/>
      <c r="I170" s="29">
        <v>187</v>
      </c>
      <c r="J170" s="29">
        <v>2662</v>
      </c>
      <c r="K170" s="29">
        <v>2849</v>
      </c>
      <c r="L170" s="18">
        <v>93.436293436293397</v>
      </c>
    </row>
    <row r="171" spans="1:12" s="22" customFormat="1" ht="15.75" customHeight="1" x14ac:dyDescent="0.2">
      <c r="A171" s="19" t="s">
        <v>51</v>
      </c>
      <c r="B171" s="19" t="s">
        <v>52</v>
      </c>
      <c r="C171" s="19"/>
      <c r="D171" s="29">
        <v>622</v>
      </c>
      <c r="E171" s="29">
        <v>1493</v>
      </c>
      <c r="F171" s="29">
        <v>2115</v>
      </c>
      <c r="G171" s="18">
        <v>70.591016548463401</v>
      </c>
      <c r="H171" s="19"/>
      <c r="I171" s="29">
        <v>102</v>
      </c>
      <c r="J171" s="29">
        <v>1407</v>
      </c>
      <c r="K171" s="29">
        <v>1509</v>
      </c>
      <c r="L171" s="18">
        <v>93.2405566600398</v>
      </c>
    </row>
    <row r="172" spans="1:12" s="22" customFormat="1" ht="15.75" customHeight="1" x14ac:dyDescent="0.2">
      <c r="A172" s="19" t="s">
        <v>97</v>
      </c>
      <c r="B172" s="19" t="s">
        <v>58</v>
      </c>
      <c r="C172" s="19"/>
      <c r="D172" s="29">
        <v>727</v>
      </c>
      <c r="E172" s="29">
        <v>4119</v>
      </c>
      <c r="F172" s="29">
        <v>4846</v>
      </c>
      <c r="G172" s="18">
        <v>84.997936442426706</v>
      </c>
      <c r="H172" s="19"/>
      <c r="I172" s="29">
        <v>346</v>
      </c>
      <c r="J172" s="29">
        <v>4444</v>
      </c>
      <c r="K172" s="29">
        <v>4790</v>
      </c>
      <c r="L172" s="18">
        <v>92.776617954071</v>
      </c>
    </row>
    <row r="173" spans="1:12" s="22" customFormat="1" ht="15.75" customHeight="1" x14ac:dyDescent="0.2">
      <c r="A173" s="19" t="s">
        <v>111</v>
      </c>
      <c r="B173" s="19" t="s">
        <v>8</v>
      </c>
      <c r="C173" s="19"/>
      <c r="D173" s="29">
        <v>368</v>
      </c>
      <c r="E173" s="29">
        <v>2356</v>
      </c>
      <c r="F173" s="29">
        <v>2724</v>
      </c>
      <c r="G173" s="18">
        <v>86.4904552129222</v>
      </c>
      <c r="H173" s="19"/>
      <c r="I173" s="29">
        <v>237</v>
      </c>
      <c r="J173" s="29">
        <v>3039</v>
      </c>
      <c r="K173" s="29">
        <v>3276</v>
      </c>
      <c r="L173" s="18">
        <v>92.765567765567795</v>
      </c>
    </row>
    <row r="174" spans="1:12" s="22" customFormat="1" ht="15.75" customHeight="1" x14ac:dyDescent="0.2">
      <c r="A174" s="19" t="s">
        <v>150</v>
      </c>
      <c r="B174" s="19" t="s">
        <v>63</v>
      </c>
      <c r="C174" s="19"/>
      <c r="D174" s="29">
        <v>1383</v>
      </c>
      <c r="E174" s="29">
        <v>9401</v>
      </c>
      <c r="F174" s="29">
        <v>10784</v>
      </c>
      <c r="G174" s="18">
        <v>87.175445103857598</v>
      </c>
      <c r="H174" s="19"/>
      <c r="I174" s="29">
        <v>690</v>
      </c>
      <c r="J174" s="29">
        <v>8837</v>
      </c>
      <c r="K174" s="29">
        <v>9527</v>
      </c>
      <c r="L174" s="18">
        <v>92.757426262202202</v>
      </c>
    </row>
    <row r="175" spans="1:12" s="21" customFormat="1" ht="15.75" customHeight="1" x14ac:dyDescent="0.2">
      <c r="A175" s="19" t="s">
        <v>73</v>
      </c>
      <c r="B175" s="19" t="s">
        <v>26</v>
      </c>
      <c r="C175" s="19"/>
      <c r="D175" s="29">
        <v>555</v>
      </c>
      <c r="E175" s="29">
        <v>2353</v>
      </c>
      <c r="F175" s="29">
        <v>2908</v>
      </c>
      <c r="G175" s="18">
        <v>80.914718019257194</v>
      </c>
      <c r="H175" s="19"/>
      <c r="I175" s="29">
        <v>243</v>
      </c>
      <c r="J175" s="29">
        <v>3111</v>
      </c>
      <c r="K175" s="29">
        <v>3354</v>
      </c>
      <c r="L175" s="18">
        <v>92.754919499105497</v>
      </c>
    </row>
    <row r="176" spans="1:12" s="22" customFormat="1" ht="15.75" customHeight="1" x14ac:dyDescent="0.2">
      <c r="A176" s="19" t="s">
        <v>97</v>
      </c>
      <c r="B176" s="19" t="s">
        <v>80</v>
      </c>
      <c r="C176" s="19"/>
      <c r="D176" s="29">
        <v>282</v>
      </c>
      <c r="E176" s="29">
        <v>1911</v>
      </c>
      <c r="F176" s="29">
        <v>2193</v>
      </c>
      <c r="G176" s="18">
        <v>87.140902872777005</v>
      </c>
      <c r="H176" s="19"/>
      <c r="I176" s="29">
        <v>155</v>
      </c>
      <c r="J176" s="29">
        <v>1948</v>
      </c>
      <c r="K176" s="29">
        <v>2103</v>
      </c>
      <c r="L176" s="18">
        <v>92.629576795054703</v>
      </c>
    </row>
    <row r="177" spans="1:12" s="22" customFormat="1" ht="15.75" customHeight="1" x14ac:dyDescent="0.2">
      <c r="A177" s="19" t="s">
        <v>132</v>
      </c>
      <c r="B177" s="19" t="s">
        <v>26</v>
      </c>
      <c r="C177" s="19"/>
      <c r="D177" s="29">
        <v>721</v>
      </c>
      <c r="E177" s="29">
        <v>3251</v>
      </c>
      <c r="F177" s="29">
        <v>3972</v>
      </c>
      <c r="G177" s="18">
        <v>81.847935548841903</v>
      </c>
      <c r="H177" s="19"/>
      <c r="I177" s="29">
        <v>323</v>
      </c>
      <c r="J177" s="29">
        <v>3988</v>
      </c>
      <c r="K177" s="29">
        <v>4311</v>
      </c>
      <c r="L177" s="18">
        <v>92.507538854094193</v>
      </c>
    </row>
    <row r="178" spans="1:12" s="22" customFormat="1" ht="15.75" customHeight="1" x14ac:dyDescent="0.2">
      <c r="A178" s="19" t="s">
        <v>90</v>
      </c>
      <c r="B178" s="19" t="s">
        <v>23</v>
      </c>
      <c r="C178" s="19"/>
      <c r="D178" s="29">
        <v>1708</v>
      </c>
      <c r="E178" s="29">
        <v>10880</v>
      </c>
      <c r="F178" s="29">
        <v>12588</v>
      </c>
      <c r="G178" s="18">
        <v>86.4315220845249</v>
      </c>
      <c r="H178" s="19"/>
      <c r="I178" s="29">
        <v>1157</v>
      </c>
      <c r="J178" s="29">
        <v>13621</v>
      </c>
      <c r="K178" s="29">
        <v>14778</v>
      </c>
      <c r="L178" s="18">
        <v>92.170794424144006</v>
      </c>
    </row>
    <row r="179" spans="1:12" s="22" customFormat="1" ht="15.75" customHeight="1" x14ac:dyDescent="0.2">
      <c r="A179" s="19" t="s">
        <v>130</v>
      </c>
      <c r="B179" s="19" t="s">
        <v>1</v>
      </c>
      <c r="C179" s="19"/>
      <c r="D179" s="29">
        <v>706</v>
      </c>
      <c r="E179" s="29">
        <v>4429</v>
      </c>
      <c r="F179" s="29">
        <v>5135</v>
      </c>
      <c r="G179" s="18">
        <v>86.251217137293096</v>
      </c>
      <c r="H179" s="19"/>
      <c r="I179" s="29">
        <v>397</v>
      </c>
      <c r="J179" s="29">
        <v>4564</v>
      </c>
      <c r="K179" s="29">
        <v>4961</v>
      </c>
      <c r="L179" s="18">
        <v>91.997581132836103</v>
      </c>
    </row>
    <row r="180" spans="1:12" s="22" customFormat="1" ht="15.75" customHeight="1" x14ac:dyDescent="0.2">
      <c r="A180" s="19" t="s">
        <v>77</v>
      </c>
      <c r="B180" s="19" t="s">
        <v>6</v>
      </c>
      <c r="C180" s="19"/>
      <c r="D180" s="29">
        <v>571</v>
      </c>
      <c r="E180" s="29">
        <v>2172</v>
      </c>
      <c r="F180" s="29">
        <v>2743</v>
      </c>
      <c r="G180" s="18">
        <v>79.183375865840304</v>
      </c>
      <c r="H180" s="19"/>
      <c r="I180" s="29">
        <v>232</v>
      </c>
      <c r="J180" s="29">
        <v>2638</v>
      </c>
      <c r="K180" s="29">
        <v>2870</v>
      </c>
      <c r="L180" s="18">
        <v>91.916376306620194</v>
      </c>
    </row>
    <row r="181" spans="1:12" s="22" customFormat="1" ht="15.75" customHeight="1" x14ac:dyDescent="0.2">
      <c r="A181" s="19" t="s">
        <v>160</v>
      </c>
      <c r="B181" s="19" t="s">
        <v>23</v>
      </c>
      <c r="C181" s="19"/>
      <c r="D181" s="29">
        <v>985</v>
      </c>
      <c r="E181" s="29">
        <v>2540</v>
      </c>
      <c r="F181" s="29">
        <v>3525</v>
      </c>
      <c r="G181" s="18">
        <v>72.056737588652496</v>
      </c>
      <c r="H181" s="19"/>
      <c r="I181" s="29">
        <v>361</v>
      </c>
      <c r="J181" s="29">
        <v>4070</v>
      </c>
      <c r="K181" s="29">
        <v>4431</v>
      </c>
      <c r="L181" s="18">
        <v>91.852854886030201</v>
      </c>
    </row>
    <row r="182" spans="1:12" s="22" customFormat="1" ht="15.75" customHeight="1" x14ac:dyDescent="0.2">
      <c r="A182" s="19" t="s">
        <v>71</v>
      </c>
      <c r="B182" s="19" t="s">
        <v>8</v>
      </c>
      <c r="C182" s="19"/>
      <c r="D182" s="29">
        <v>357</v>
      </c>
      <c r="E182" s="29">
        <v>1933</v>
      </c>
      <c r="F182" s="29">
        <v>2290</v>
      </c>
      <c r="G182" s="18">
        <v>84.410480349344994</v>
      </c>
      <c r="H182" s="19"/>
      <c r="I182" s="29">
        <v>212</v>
      </c>
      <c r="J182" s="29">
        <v>2366</v>
      </c>
      <c r="K182" s="29">
        <v>2578</v>
      </c>
      <c r="L182" s="18">
        <v>91.776570985259895</v>
      </c>
    </row>
    <row r="183" spans="1:12" s="22" customFormat="1" ht="15.75" customHeight="1" x14ac:dyDescent="0.2">
      <c r="A183" s="19" t="s">
        <v>71</v>
      </c>
      <c r="B183" s="19" t="s">
        <v>15</v>
      </c>
      <c r="C183" s="19"/>
      <c r="D183" s="29">
        <v>703</v>
      </c>
      <c r="E183" s="29">
        <v>3941</v>
      </c>
      <c r="F183" s="29">
        <v>4644</v>
      </c>
      <c r="G183" s="18">
        <v>84.862187769164507</v>
      </c>
      <c r="H183" s="19"/>
      <c r="I183" s="29">
        <v>365</v>
      </c>
      <c r="J183" s="29">
        <v>4054</v>
      </c>
      <c r="K183" s="29">
        <v>4419</v>
      </c>
      <c r="L183" s="18">
        <v>91.740212717809499</v>
      </c>
    </row>
    <row r="184" spans="1:12" s="22" customFormat="1" ht="15.75" customHeight="1" x14ac:dyDescent="0.2">
      <c r="A184" s="19" t="s">
        <v>71</v>
      </c>
      <c r="B184" s="19" t="s">
        <v>6</v>
      </c>
      <c r="C184" s="19"/>
      <c r="D184" s="29">
        <v>413</v>
      </c>
      <c r="E184" s="29">
        <v>2070</v>
      </c>
      <c r="F184" s="29">
        <v>2483</v>
      </c>
      <c r="G184" s="18">
        <v>83.366894885219494</v>
      </c>
      <c r="H184" s="19"/>
      <c r="I184" s="29">
        <v>220</v>
      </c>
      <c r="J184" s="29">
        <v>2404</v>
      </c>
      <c r="K184" s="29">
        <v>2624</v>
      </c>
      <c r="L184" s="18">
        <v>91.615853658536594</v>
      </c>
    </row>
    <row r="185" spans="1:12" s="22" customFormat="1" ht="15.75" customHeight="1" x14ac:dyDescent="0.2">
      <c r="A185" s="19" t="s">
        <v>111</v>
      </c>
      <c r="B185" s="19" t="s">
        <v>6</v>
      </c>
      <c r="C185" s="19"/>
      <c r="D185" s="29">
        <v>363</v>
      </c>
      <c r="E185" s="29">
        <v>2134</v>
      </c>
      <c r="F185" s="29">
        <v>2497</v>
      </c>
      <c r="G185" s="18">
        <v>85.462555066079304</v>
      </c>
      <c r="H185" s="19"/>
      <c r="I185" s="29">
        <v>255</v>
      </c>
      <c r="J185" s="29">
        <v>2768</v>
      </c>
      <c r="K185" s="29">
        <v>3023</v>
      </c>
      <c r="L185" s="18">
        <v>91.564670856764806</v>
      </c>
    </row>
    <row r="186" spans="1:12" s="22" customFormat="1" ht="15.75" customHeight="1" x14ac:dyDescent="0.2">
      <c r="A186" s="19" t="s">
        <v>13</v>
      </c>
      <c r="B186" s="19" t="s">
        <v>8</v>
      </c>
      <c r="C186" s="19"/>
      <c r="D186" s="29">
        <v>823</v>
      </c>
      <c r="E186" s="29">
        <v>2269</v>
      </c>
      <c r="F186" s="29">
        <v>3092</v>
      </c>
      <c r="G186" s="18">
        <v>73.382923673997396</v>
      </c>
      <c r="H186" s="19"/>
      <c r="I186" s="29">
        <v>265</v>
      </c>
      <c r="J186" s="29">
        <v>2825</v>
      </c>
      <c r="K186" s="29">
        <v>3090</v>
      </c>
      <c r="L186" s="18">
        <v>91.423948220064702</v>
      </c>
    </row>
    <row r="187" spans="1:12" s="22" customFormat="1" ht="15.75" customHeight="1" x14ac:dyDescent="0.2">
      <c r="A187" s="19" t="s">
        <v>25</v>
      </c>
      <c r="B187" s="19" t="s">
        <v>26</v>
      </c>
      <c r="C187" s="19"/>
      <c r="D187" s="29">
        <v>441</v>
      </c>
      <c r="E187" s="29">
        <v>1982</v>
      </c>
      <c r="F187" s="29">
        <v>2423</v>
      </c>
      <c r="G187" s="18">
        <v>81.799422203879502</v>
      </c>
      <c r="H187" s="19"/>
      <c r="I187" s="29">
        <v>267</v>
      </c>
      <c r="J187" s="29">
        <v>2844</v>
      </c>
      <c r="K187" s="29">
        <v>3111</v>
      </c>
      <c r="L187" s="18">
        <v>91.417550626808094</v>
      </c>
    </row>
    <row r="188" spans="1:12" s="22" customFormat="1" ht="15.75" customHeight="1" x14ac:dyDescent="0.2">
      <c r="A188" s="19" t="s">
        <v>84</v>
      </c>
      <c r="B188" s="19" t="s">
        <v>1</v>
      </c>
      <c r="C188" s="19"/>
      <c r="D188" s="29">
        <v>1030</v>
      </c>
      <c r="E188" s="29">
        <v>4988</v>
      </c>
      <c r="F188" s="29">
        <v>6018</v>
      </c>
      <c r="G188" s="18">
        <v>82.884679295447</v>
      </c>
      <c r="H188" s="19"/>
      <c r="I188" s="29">
        <v>487</v>
      </c>
      <c r="J188" s="29">
        <v>5111</v>
      </c>
      <c r="K188" s="29">
        <v>5598</v>
      </c>
      <c r="L188" s="18">
        <v>91.300464451589903</v>
      </c>
    </row>
    <row r="189" spans="1:12" s="22" customFormat="1" ht="15.75" customHeight="1" x14ac:dyDescent="0.2">
      <c r="A189" s="19" t="s">
        <v>121</v>
      </c>
      <c r="B189" s="19" t="s">
        <v>26</v>
      </c>
      <c r="C189" s="19"/>
      <c r="D189" s="29">
        <v>1806</v>
      </c>
      <c r="E189" s="29">
        <v>7379</v>
      </c>
      <c r="F189" s="29">
        <v>9185</v>
      </c>
      <c r="G189" s="18">
        <v>80.337506804572698</v>
      </c>
      <c r="H189" s="19"/>
      <c r="I189" s="29">
        <v>870</v>
      </c>
      <c r="J189" s="29">
        <v>9037</v>
      </c>
      <c r="K189" s="29">
        <v>9907</v>
      </c>
      <c r="L189" s="18">
        <v>91.218330473402602</v>
      </c>
    </row>
    <row r="190" spans="1:12" s="22" customFormat="1" ht="15.75" customHeight="1" x14ac:dyDescent="0.2">
      <c r="A190" s="19" t="s">
        <v>114</v>
      </c>
      <c r="B190" s="19" t="s">
        <v>1</v>
      </c>
      <c r="C190" s="19"/>
      <c r="D190" s="29">
        <v>433</v>
      </c>
      <c r="E190" s="29">
        <v>3518</v>
      </c>
      <c r="F190" s="29">
        <v>3951</v>
      </c>
      <c r="G190" s="18">
        <v>89.040749177423393</v>
      </c>
      <c r="H190" s="19"/>
      <c r="I190" s="29">
        <v>387</v>
      </c>
      <c r="J190" s="29">
        <v>3980</v>
      </c>
      <c r="K190" s="29">
        <v>4367</v>
      </c>
      <c r="L190" s="18">
        <v>91.138081062514303</v>
      </c>
    </row>
    <row r="191" spans="1:12" s="22" customFormat="1" ht="15.75" customHeight="1" x14ac:dyDescent="0.2">
      <c r="A191" s="19" t="s">
        <v>150</v>
      </c>
      <c r="B191" s="19" t="s">
        <v>6</v>
      </c>
      <c r="C191" s="19"/>
      <c r="D191" s="29">
        <v>499</v>
      </c>
      <c r="E191" s="29">
        <v>1992</v>
      </c>
      <c r="F191" s="29">
        <v>2491</v>
      </c>
      <c r="G191" s="18">
        <v>79.967884383781595</v>
      </c>
      <c r="H191" s="19"/>
      <c r="I191" s="29">
        <v>223</v>
      </c>
      <c r="J191" s="29">
        <v>2274</v>
      </c>
      <c r="K191" s="29">
        <v>2497</v>
      </c>
      <c r="L191" s="18">
        <v>91.069283139767705</v>
      </c>
    </row>
    <row r="192" spans="1:12" s="22" customFormat="1" ht="15.75" customHeight="1" x14ac:dyDescent="0.2">
      <c r="A192" s="19" t="s">
        <v>73</v>
      </c>
      <c r="B192" s="19" t="s">
        <v>74</v>
      </c>
      <c r="C192" s="19"/>
      <c r="D192" s="29">
        <v>136</v>
      </c>
      <c r="E192" s="29">
        <v>949</v>
      </c>
      <c r="F192" s="29">
        <v>1085</v>
      </c>
      <c r="G192" s="18">
        <v>87.465437788018406</v>
      </c>
      <c r="H192" s="19"/>
      <c r="I192" s="29">
        <v>99</v>
      </c>
      <c r="J192" s="29">
        <v>1004</v>
      </c>
      <c r="K192" s="29">
        <v>1103</v>
      </c>
      <c r="L192" s="18">
        <v>91.024478694469593</v>
      </c>
    </row>
    <row r="193" spans="1:12" s="22" customFormat="1" ht="15.75" customHeight="1" x14ac:dyDescent="0.2">
      <c r="A193" s="19" t="s">
        <v>120</v>
      </c>
      <c r="B193" s="19" t="s">
        <v>1</v>
      </c>
      <c r="C193" s="19"/>
      <c r="D193" s="29">
        <v>1854</v>
      </c>
      <c r="E193" s="29">
        <v>4524</v>
      </c>
      <c r="F193" s="29">
        <v>6378</v>
      </c>
      <c r="G193" s="18">
        <v>70.931326434618995</v>
      </c>
      <c r="H193" s="19"/>
      <c r="I193" s="29">
        <v>463</v>
      </c>
      <c r="J193" s="29">
        <v>4656</v>
      </c>
      <c r="K193" s="29">
        <v>5119</v>
      </c>
      <c r="L193" s="18">
        <v>90.955264700136695</v>
      </c>
    </row>
    <row r="194" spans="1:12" s="22" customFormat="1" ht="15.75" customHeight="1" x14ac:dyDescent="0.2">
      <c r="A194" s="19" t="s">
        <v>73</v>
      </c>
      <c r="B194" s="19" t="s">
        <v>40</v>
      </c>
      <c r="C194" s="19"/>
      <c r="D194" s="29">
        <v>682</v>
      </c>
      <c r="E194" s="29">
        <v>3643</v>
      </c>
      <c r="F194" s="29">
        <v>4325</v>
      </c>
      <c r="G194" s="18">
        <v>84.231213872832399</v>
      </c>
      <c r="H194" s="19"/>
      <c r="I194" s="29">
        <v>373</v>
      </c>
      <c r="J194" s="29">
        <v>3744</v>
      </c>
      <c r="K194" s="29">
        <v>4117</v>
      </c>
      <c r="L194" s="18">
        <v>90.940004857906203</v>
      </c>
    </row>
    <row r="195" spans="1:12" s="22" customFormat="1" ht="15.75" customHeight="1" x14ac:dyDescent="0.2">
      <c r="A195" s="19" t="s">
        <v>77</v>
      </c>
      <c r="B195" s="19" t="s">
        <v>8</v>
      </c>
      <c r="C195" s="19"/>
      <c r="D195" s="29">
        <v>970</v>
      </c>
      <c r="E195" s="29">
        <v>4709</v>
      </c>
      <c r="F195" s="29">
        <v>5679</v>
      </c>
      <c r="G195" s="18">
        <v>82.919528085930594</v>
      </c>
      <c r="H195" s="19"/>
      <c r="I195" s="29">
        <v>502</v>
      </c>
      <c r="J195" s="29">
        <v>5019</v>
      </c>
      <c r="K195" s="29">
        <v>5521</v>
      </c>
      <c r="L195" s="18">
        <v>90.907444303568198</v>
      </c>
    </row>
    <row r="196" spans="1:12" s="22" customFormat="1" ht="15.75" customHeight="1" x14ac:dyDescent="0.2">
      <c r="A196" s="19" t="s">
        <v>27</v>
      </c>
      <c r="B196" s="19" t="s">
        <v>32</v>
      </c>
      <c r="C196" s="19"/>
      <c r="D196" s="29">
        <v>615</v>
      </c>
      <c r="E196" s="29">
        <v>3194</v>
      </c>
      <c r="F196" s="29">
        <v>3809</v>
      </c>
      <c r="G196" s="18">
        <v>83.854029929115299</v>
      </c>
      <c r="H196" s="19"/>
      <c r="I196" s="29">
        <v>378</v>
      </c>
      <c r="J196" s="29">
        <v>3706</v>
      </c>
      <c r="K196" s="29">
        <v>4084</v>
      </c>
      <c r="L196" s="18">
        <v>90.744368266405502</v>
      </c>
    </row>
    <row r="197" spans="1:12" s="22" customFormat="1" ht="15.75" customHeight="1" x14ac:dyDescent="0.2">
      <c r="A197" s="19" t="s">
        <v>167</v>
      </c>
      <c r="B197" s="19" t="s">
        <v>26</v>
      </c>
      <c r="C197" s="19"/>
      <c r="D197" s="29">
        <v>671</v>
      </c>
      <c r="E197" s="29">
        <v>3964</v>
      </c>
      <c r="F197" s="29">
        <v>4635</v>
      </c>
      <c r="G197" s="18">
        <v>85.523193096008598</v>
      </c>
      <c r="H197" s="19"/>
      <c r="I197" s="29">
        <v>500</v>
      </c>
      <c r="J197" s="29">
        <v>4866</v>
      </c>
      <c r="K197" s="29">
        <v>5366</v>
      </c>
      <c r="L197" s="18">
        <v>90.682072307118901</v>
      </c>
    </row>
    <row r="198" spans="1:12" s="22" customFormat="1" ht="15.75" customHeight="1" x14ac:dyDescent="0.2">
      <c r="A198" s="19" t="s">
        <v>50</v>
      </c>
      <c r="B198" s="19" t="s">
        <v>23</v>
      </c>
      <c r="C198" s="19"/>
      <c r="D198" s="29">
        <v>641</v>
      </c>
      <c r="E198" s="29">
        <v>3463</v>
      </c>
      <c r="F198" s="29">
        <v>4104</v>
      </c>
      <c r="G198" s="18">
        <v>84.381091617933706</v>
      </c>
      <c r="H198" s="19"/>
      <c r="I198" s="29">
        <v>366</v>
      </c>
      <c r="J198" s="29">
        <v>3484</v>
      </c>
      <c r="K198" s="29">
        <v>3850</v>
      </c>
      <c r="L198" s="18">
        <v>90.493506493506501</v>
      </c>
    </row>
    <row r="199" spans="1:12" s="22" customFormat="1" ht="15.75" customHeight="1" x14ac:dyDescent="0.2">
      <c r="A199" s="19" t="s">
        <v>161</v>
      </c>
      <c r="B199" s="19" t="s">
        <v>10</v>
      </c>
      <c r="C199" s="19"/>
      <c r="D199" s="29">
        <v>1153</v>
      </c>
      <c r="E199" s="29">
        <v>2709</v>
      </c>
      <c r="F199" s="29">
        <v>3862</v>
      </c>
      <c r="G199" s="18">
        <v>70.145002589331995</v>
      </c>
      <c r="H199" s="19"/>
      <c r="I199" s="29">
        <v>343</v>
      </c>
      <c r="J199" s="29">
        <v>3234</v>
      </c>
      <c r="K199" s="29">
        <v>3577</v>
      </c>
      <c r="L199" s="18">
        <v>90.410958904109606</v>
      </c>
    </row>
    <row r="200" spans="1:12" s="22" customFormat="1" ht="15.75" customHeight="1" x14ac:dyDescent="0.2">
      <c r="A200" s="19" t="s">
        <v>71</v>
      </c>
      <c r="B200" s="19" t="s">
        <v>16</v>
      </c>
      <c r="C200" s="19"/>
      <c r="D200" s="29">
        <v>493</v>
      </c>
      <c r="E200" s="29">
        <v>2540</v>
      </c>
      <c r="F200" s="29">
        <v>3033</v>
      </c>
      <c r="G200" s="18">
        <v>83.745466534784001</v>
      </c>
      <c r="H200" s="19"/>
      <c r="I200" s="29">
        <v>292</v>
      </c>
      <c r="J200" s="29">
        <v>2728</v>
      </c>
      <c r="K200" s="29">
        <v>3020</v>
      </c>
      <c r="L200" s="18">
        <v>90.331125827814603</v>
      </c>
    </row>
    <row r="201" spans="1:12" s="22" customFormat="1" ht="15.75" customHeight="1" x14ac:dyDescent="0.2">
      <c r="A201" s="19" t="s">
        <v>51</v>
      </c>
      <c r="B201" s="19" t="s">
        <v>54</v>
      </c>
      <c r="C201" s="19"/>
      <c r="D201" s="29">
        <v>1325</v>
      </c>
      <c r="E201" s="29">
        <v>3691</v>
      </c>
      <c r="F201" s="29">
        <v>5016</v>
      </c>
      <c r="G201" s="18">
        <v>73.584529505582097</v>
      </c>
      <c r="H201" s="19"/>
      <c r="I201" s="29">
        <v>440</v>
      </c>
      <c r="J201" s="29">
        <v>4044</v>
      </c>
      <c r="K201" s="29">
        <v>4484</v>
      </c>
      <c r="L201" s="18">
        <v>90.187332738626196</v>
      </c>
    </row>
    <row r="202" spans="1:12" s="22" customFormat="1" ht="15.75" customHeight="1" x14ac:dyDescent="0.2">
      <c r="A202" s="19" t="s">
        <v>121</v>
      </c>
      <c r="B202" s="19" t="s">
        <v>9</v>
      </c>
      <c r="C202" s="19"/>
      <c r="D202" s="29">
        <v>6534</v>
      </c>
      <c r="E202" s="29">
        <v>15415</v>
      </c>
      <c r="F202" s="29">
        <v>21949</v>
      </c>
      <c r="G202" s="18">
        <v>70.230990022324505</v>
      </c>
      <c r="H202" s="19"/>
      <c r="I202" s="29">
        <v>2485</v>
      </c>
      <c r="J202" s="29">
        <v>22838</v>
      </c>
      <c r="K202" s="29">
        <v>25323</v>
      </c>
      <c r="L202" s="18">
        <v>90.186786715634</v>
      </c>
    </row>
    <row r="203" spans="1:12" s="22" customFormat="1" ht="15.75" customHeight="1" x14ac:dyDescent="0.2">
      <c r="A203" s="19" t="s">
        <v>82</v>
      </c>
      <c r="B203" s="19" t="s">
        <v>9</v>
      </c>
      <c r="C203" s="19"/>
      <c r="D203" s="29">
        <v>1536</v>
      </c>
      <c r="E203" s="29">
        <v>4888</v>
      </c>
      <c r="F203" s="29">
        <v>6424</v>
      </c>
      <c r="G203" s="18">
        <v>76.089663760896599</v>
      </c>
      <c r="H203" s="19"/>
      <c r="I203" s="29">
        <v>694</v>
      </c>
      <c r="J203" s="29">
        <v>6321</v>
      </c>
      <c r="K203" s="29">
        <v>7015</v>
      </c>
      <c r="L203" s="18">
        <v>90.106913756236594</v>
      </c>
    </row>
    <row r="204" spans="1:12" s="22" customFormat="1" ht="15.75" customHeight="1" x14ac:dyDescent="0.2">
      <c r="A204" s="19" t="s">
        <v>39</v>
      </c>
      <c r="B204" s="19" t="s">
        <v>41</v>
      </c>
      <c r="C204" s="19"/>
      <c r="D204" s="29">
        <v>3366</v>
      </c>
      <c r="E204" s="29">
        <v>6138</v>
      </c>
      <c r="F204" s="29">
        <v>9504</v>
      </c>
      <c r="G204" s="18">
        <v>64.5833333333333</v>
      </c>
      <c r="H204" s="19"/>
      <c r="I204" s="29">
        <v>916</v>
      </c>
      <c r="J204" s="29">
        <v>8334</v>
      </c>
      <c r="K204" s="29">
        <v>9250</v>
      </c>
      <c r="L204" s="18">
        <v>90.097297297297303</v>
      </c>
    </row>
    <row r="205" spans="1:12" s="22" customFormat="1" ht="15.75" customHeight="1" x14ac:dyDescent="0.2">
      <c r="A205" s="19" t="s">
        <v>27</v>
      </c>
      <c r="B205" s="19" t="s">
        <v>28</v>
      </c>
      <c r="C205" s="19"/>
      <c r="D205" s="29">
        <v>1013</v>
      </c>
      <c r="E205" s="29">
        <v>3092</v>
      </c>
      <c r="F205" s="29">
        <v>4105</v>
      </c>
      <c r="G205" s="18">
        <v>75.322777101096193</v>
      </c>
      <c r="H205" s="19"/>
      <c r="I205" s="29">
        <v>403</v>
      </c>
      <c r="J205" s="29">
        <v>3617</v>
      </c>
      <c r="K205" s="29">
        <v>4020</v>
      </c>
      <c r="L205" s="18">
        <v>89.975124378109498</v>
      </c>
    </row>
    <row r="206" spans="1:12" s="22" customFormat="1" ht="15.75" customHeight="1" x14ac:dyDescent="0.2">
      <c r="A206" s="19" t="s">
        <v>86</v>
      </c>
      <c r="B206" s="19" t="s">
        <v>23</v>
      </c>
      <c r="C206" s="19"/>
      <c r="D206" s="29">
        <v>1814</v>
      </c>
      <c r="E206" s="29">
        <v>5525</v>
      </c>
      <c r="F206" s="29">
        <v>7339</v>
      </c>
      <c r="G206" s="18">
        <v>75.282736067584096</v>
      </c>
      <c r="H206" s="19"/>
      <c r="I206" s="29">
        <v>840</v>
      </c>
      <c r="J206" s="29">
        <v>7467</v>
      </c>
      <c r="K206" s="29">
        <v>8307</v>
      </c>
      <c r="L206" s="18">
        <v>89.888046226074394</v>
      </c>
    </row>
    <row r="207" spans="1:12" s="22" customFormat="1" ht="15.75" customHeight="1" x14ac:dyDescent="0.2">
      <c r="A207" s="19" t="s">
        <v>150</v>
      </c>
      <c r="B207" s="19" t="s">
        <v>10</v>
      </c>
      <c r="C207" s="19"/>
      <c r="D207" s="29">
        <v>1783</v>
      </c>
      <c r="E207" s="29">
        <v>5496</v>
      </c>
      <c r="F207" s="29">
        <v>7279</v>
      </c>
      <c r="G207" s="18">
        <v>75.504877043549897</v>
      </c>
      <c r="H207" s="19"/>
      <c r="I207" s="29">
        <v>754</v>
      </c>
      <c r="J207" s="29">
        <v>6567</v>
      </c>
      <c r="K207" s="29">
        <v>7321</v>
      </c>
      <c r="L207" s="18">
        <v>89.700860538177807</v>
      </c>
    </row>
    <row r="208" spans="1:12" s="22" customFormat="1" ht="15.75" customHeight="1" x14ac:dyDescent="0.2">
      <c r="A208" s="19" t="s">
        <v>39</v>
      </c>
      <c r="B208" s="19" t="s">
        <v>40</v>
      </c>
      <c r="C208" s="19"/>
      <c r="D208" s="29">
        <v>1163</v>
      </c>
      <c r="E208" s="29">
        <v>6463</v>
      </c>
      <c r="F208" s="29">
        <v>7626</v>
      </c>
      <c r="G208" s="18">
        <v>84.749541043797507</v>
      </c>
      <c r="H208" s="19"/>
      <c r="I208" s="29">
        <v>772</v>
      </c>
      <c r="J208" s="29">
        <v>6646</v>
      </c>
      <c r="K208" s="29">
        <v>7418</v>
      </c>
      <c r="L208" s="18">
        <v>89.5928821784848</v>
      </c>
    </row>
    <row r="209" spans="1:12" s="22" customFormat="1" ht="15.75" customHeight="1" x14ac:dyDescent="0.2">
      <c r="A209" s="19" t="s">
        <v>73</v>
      </c>
      <c r="B209" s="19" t="s">
        <v>7</v>
      </c>
      <c r="C209" s="19"/>
      <c r="D209" s="29">
        <v>1942</v>
      </c>
      <c r="E209" s="29">
        <v>2613</v>
      </c>
      <c r="F209" s="29">
        <v>4555</v>
      </c>
      <c r="G209" s="18">
        <v>57.365532381997802</v>
      </c>
      <c r="H209" s="19"/>
      <c r="I209" s="29">
        <v>435</v>
      </c>
      <c r="J209" s="29">
        <v>3674</v>
      </c>
      <c r="K209" s="29">
        <v>4109</v>
      </c>
      <c r="L209" s="18">
        <v>89.413482599172497</v>
      </c>
    </row>
    <row r="210" spans="1:12" s="22" customFormat="1" ht="15.75" customHeight="1" x14ac:dyDescent="0.2">
      <c r="A210" s="19" t="s">
        <v>90</v>
      </c>
      <c r="B210" s="19" t="s">
        <v>22</v>
      </c>
      <c r="C210" s="19"/>
      <c r="D210" s="29">
        <v>2528</v>
      </c>
      <c r="E210" s="29">
        <v>7742</v>
      </c>
      <c r="F210" s="29">
        <v>10270</v>
      </c>
      <c r="G210" s="18">
        <v>75.384615384615401</v>
      </c>
      <c r="H210" s="19"/>
      <c r="I210" s="29">
        <v>1044</v>
      </c>
      <c r="J210" s="29">
        <v>8704</v>
      </c>
      <c r="K210" s="29">
        <v>9748</v>
      </c>
      <c r="L210" s="18">
        <v>89.290110791957304</v>
      </c>
    </row>
    <row r="211" spans="1:12" s="22" customFormat="1" ht="15.75" customHeight="1" x14ac:dyDescent="0.2">
      <c r="A211" s="19" t="s">
        <v>124</v>
      </c>
      <c r="B211" s="19" t="s">
        <v>6</v>
      </c>
      <c r="C211" s="19"/>
      <c r="D211" s="29">
        <v>448</v>
      </c>
      <c r="E211" s="29">
        <v>2505</v>
      </c>
      <c r="F211" s="29">
        <v>2953</v>
      </c>
      <c r="G211" s="18">
        <v>84.8289874703691</v>
      </c>
      <c r="H211" s="19"/>
      <c r="I211" s="29">
        <v>295</v>
      </c>
      <c r="J211" s="29">
        <v>2456</v>
      </c>
      <c r="K211" s="29">
        <v>2751</v>
      </c>
      <c r="L211" s="18">
        <v>89.276626681206807</v>
      </c>
    </row>
    <row r="212" spans="1:12" s="22" customFormat="1" ht="15.75" customHeight="1" x14ac:dyDescent="0.2">
      <c r="A212" s="19" t="s">
        <v>62</v>
      </c>
      <c r="B212" s="19" t="s">
        <v>7</v>
      </c>
      <c r="C212" s="19"/>
      <c r="D212" s="29">
        <v>752</v>
      </c>
      <c r="E212" s="29">
        <v>3053</v>
      </c>
      <c r="F212" s="29">
        <v>3805</v>
      </c>
      <c r="G212" s="18">
        <v>80.236530880420503</v>
      </c>
      <c r="H212" s="19"/>
      <c r="I212" s="29">
        <v>398</v>
      </c>
      <c r="J212" s="29">
        <v>3299</v>
      </c>
      <c r="K212" s="29">
        <v>3697</v>
      </c>
      <c r="L212" s="18">
        <v>89.234514471192895</v>
      </c>
    </row>
    <row r="213" spans="1:12" s="22" customFormat="1" ht="15.75" customHeight="1" x14ac:dyDescent="0.2">
      <c r="A213" s="19" t="s">
        <v>25</v>
      </c>
      <c r="B213" s="19" t="s">
        <v>9</v>
      </c>
      <c r="C213" s="19"/>
      <c r="D213" s="29">
        <v>3162</v>
      </c>
      <c r="E213" s="29">
        <v>14451</v>
      </c>
      <c r="F213" s="29">
        <v>17613</v>
      </c>
      <c r="G213" s="18">
        <v>82.047351388179194</v>
      </c>
      <c r="H213" s="19"/>
      <c r="I213" s="29">
        <v>2002</v>
      </c>
      <c r="J213" s="29">
        <v>16562</v>
      </c>
      <c r="K213" s="29">
        <v>18564</v>
      </c>
      <c r="L213" s="18">
        <v>89.215686274509807</v>
      </c>
    </row>
    <row r="214" spans="1:12" s="22" customFormat="1" ht="15.75" customHeight="1" x14ac:dyDescent="0.2">
      <c r="A214" s="19" t="s">
        <v>121</v>
      </c>
      <c r="B214" s="19" t="s">
        <v>7</v>
      </c>
      <c r="C214" s="19"/>
      <c r="D214" s="29">
        <v>1327</v>
      </c>
      <c r="E214" s="29">
        <v>6051</v>
      </c>
      <c r="F214" s="29">
        <v>7378</v>
      </c>
      <c r="G214" s="18">
        <v>82.014095960964994</v>
      </c>
      <c r="H214" s="19"/>
      <c r="I214" s="29">
        <v>810</v>
      </c>
      <c r="J214" s="29">
        <v>6612</v>
      </c>
      <c r="K214" s="29">
        <v>7422</v>
      </c>
      <c r="L214" s="18">
        <v>89.086499595796298</v>
      </c>
    </row>
    <row r="215" spans="1:12" s="22" customFormat="1" ht="15.75" customHeight="1" x14ac:dyDescent="0.2">
      <c r="A215" s="19" t="s">
        <v>138</v>
      </c>
      <c r="B215" s="19" t="s">
        <v>9</v>
      </c>
      <c r="C215" s="19"/>
      <c r="D215" s="29">
        <v>1059</v>
      </c>
      <c r="E215" s="29">
        <v>3004</v>
      </c>
      <c r="F215" s="29">
        <v>4063</v>
      </c>
      <c r="G215" s="18">
        <v>73.935515628845707</v>
      </c>
      <c r="H215" s="19"/>
      <c r="I215" s="29">
        <v>294</v>
      </c>
      <c r="J215" s="29">
        <v>2362</v>
      </c>
      <c r="K215" s="29">
        <v>2656</v>
      </c>
      <c r="L215" s="18">
        <v>88.930722891566305</v>
      </c>
    </row>
    <row r="216" spans="1:12" s="22" customFormat="1" ht="15.75" customHeight="1" x14ac:dyDescent="0.2">
      <c r="A216" s="19" t="s">
        <v>106</v>
      </c>
      <c r="B216" s="19" t="s">
        <v>70</v>
      </c>
      <c r="C216" s="19"/>
      <c r="D216" s="29">
        <v>869</v>
      </c>
      <c r="E216" s="29">
        <v>4302</v>
      </c>
      <c r="F216" s="29">
        <v>5171</v>
      </c>
      <c r="G216" s="18">
        <v>83.194739895571502</v>
      </c>
      <c r="H216" s="19"/>
      <c r="I216" s="29">
        <v>503</v>
      </c>
      <c r="J216" s="29">
        <v>4023</v>
      </c>
      <c r="K216" s="29">
        <v>4526</v>
      </c>
      <c r="L216" s="18">
        <v>88.886433937251397</v>
      </c>
    </row>
    <row r="217" spans="1:12" s="22" customFormat="1" ht="15.75" customHeight="1" x14ac:dyDescent="0.2">
      <c r="A217" s="19" t="s">
        <v>150</v>
      </c>
      <c r="B217" s="19" t="s">
        <v>151</v>
      </c>
      <c r="C217" s="19"/>
      <c r="D217" s="29">
        <v>1533</v>
      </c>
      <c r="E217" s="29">
        <v>4168</v>
      </c>
      <c r="F217" s="29">
        <v>5701</v>
      </c>
      <c r="G217" s="18">
        <v>73.109980705139407</v>
      </c>
      <c r="H217" s="19"/>
      <c r="I217" s="29">
        <v>674</v>
      </c>
      <c r="J217" s="29">
        <v>5375</v>
      </c>
      <c r="K217" s="29">
        <v>6049</v>
      </c>
      <c r="L217" s="18">
        <v>88.8576624235411</v>
      </c>
    </row>
    <row r="218" spans="1:12" s="22" customFormat="1" ht="15.75" customHeight="1" x14ac:dyDescent="0.2">
      <c r="A218" s="19" t="s">
        <v>159</v>
      </c>
      <c r="B218" s="19" t="s">
        <v>26</v>
      </c>
      <c r="C218" s="19"/>
      <c r="D218" s="29">
        <v>589</v>
      </c>
      <c r="E218" s="29">
        <v>2061</v>
      </c>
      <c r="F218" s="29">
        <v>2650</v>
      </c>
      <c r="G218" s="18">
        <v>77.7735849056604</v>
      </c>
      <c r="H218" s="19"/>
      <c r="I218" s="29">
        <v>368</v>
      </c>
      <c r="J218" s="29">
        <v>2849</v>
      </c>
      <c r="K218" s="29">
        <v>3217</v>
      </c>
      <c r="L218" s="18">
        <v>88.560770904569495</v>
      </c>
    </row>
    <row r="219" spans="1:12" s="22" customFormat="1" ht="15.75" customHeight="1" x14ac:dyDescent="0.2">
      <c r="A219" s="19" t="s">
        <v>5</v>
      </c>
      <c r="B219" s="19" t="s">
        <v>6</v>
      </c>
      <c r="C219" s="19"/>
      <c r="D219" s="29">
        <v>573</v>
      </c>
      <c r="E219" s="29">
        <v>2668</v>
      </c>
      <c r="F219" s="29">
        <v>3241</v>
      </c>
      <c r="G219" s="18">
        <v>82.320271521135496</v>
      </c>
      <c r="H219" s="19"/>
      <c r="I219" s="29">
        <v>349</v>
      </c>
      <c r="J219" s="29">
        <v>2694</v>
      </c>
      <c r="K219" s="29">
        <v>3043</v>
      </c>
      <c r="L219" s="18">
        <v>88.531054880052594</v>
      </c>
    </row>
    <row r="220" spans="1:12" s="22" customFormat="1" ht="15.75" customHeight="1" x14ac:dyDescent="0.2">
      <c r="A220" s="19" t="s">
        <v>13</v>
      </c>
      <c r="B220" s="19" t="s">
        <v>6</v>
      </c>
      <c r="C220" s="19"/>
      <c r="D220" s="29">
        <v>811</v>
      </c>
      <c r="E220" s="29">
        <v>2212</v>
      </c>
      <c r="F220" s="29">
        <v>3023</v>
      </c>
      <c r="G220" s="18">
        <v>73.172345352299004</v>
      </c>
      <c r="H220" s="19"/>
      <c r="I220" s="29">
        <v>357</v>
      </c>
      <c r="J220" s="29">
        <v>2698</v>
      </c>
      <c r="K220" s="29">
        <v>3055</v>
      </c>
      <c r="L220" s="18">
        <v>88.314238952536797</v>
      </c>
    </row>
    <row r="221" spans="1:12" s="22" customFormat="1" ht="15.75" customHeight="1" x14ac:dyDescent="0.2">
      <c r="A221" s="19" t="s">
        <v>85</v>
      </c>
      <c r="B221" s="19" t="s">
        <v>1</v>
      </c>
      <c r="C221" s="19"/>
      <c r="D221" s="29">
        <v>647</v>
      </c>
      <c r="E221" s="29">
        <v>2448</v>
      </c>
      <c r="F221" s="29">
        <v>3095</v>
      </c>
      <c r="G221" s="18">
        <v>79.095315024232605</v>
      </c>
      <c r="H221" s="19"/>
      <c r="I221" s="29">
        <v>349</v>
      </c>
      <c r="J221" s="29">
        <v>2623</v>
      </c>
      <c r="K221" s="29">
        <v>2972</v>
      </c>
      <c r="L221" s="18">
        <v>88.257065948855995</v>
      </c>
    </row>
    <row r="222" spans="1:12" s="22" customFormat="1" ht="15.75" customHeight="1" x14ac:dyDescent="0.2">
      <c r="A222" s="19" t="s">
        <v>71</v>
      </c>
      <c r="B222" s="19" t="s">
        <v>212</v>
      </c>
      <c r="C222" s="19"/>
      <c r="D222" s="29">
        <v>392</v>
      </c>
      <c r="E222" s="29">
        <v>1673</v>
      </c>
      <c r="F222" s="29">
        <v>2065</v>
      </c>
      <c r="G222" s="18">
        <v>81.016949152542395</v>
      </c>
      <c r="H222" s="19"/>
      <c r="I222" s="29">
        <v>225</v>
      </c>
      <c r="J222" s="29">
        <v>1689</v>
      </c>
      <c r="K222" s="29">
        <v>1914</v>
      </c>
      <c r="L222" s="18">
        <v>88.244514106583097</v>
      </c>
    </row>
    <row r="223" spans="1:12" s="22" customFormat="1" ht="15.75" customHeight="1" x14ac:dyDescent="0.2">
      <c r="A223" s="19" t="s">
        <v>94</v>
      </c>
      <c r="B223" s="19" t="s">
        <v>26</v>
      </c>
      <c r="C223" s="19"/>
      <c r="D223" s="29">
        <v>1668</v>
      </c>
      <c r="E223" s="29">
        <v>4717</v>
      </c>
      <c r="F223" s="29">
        <v>6385</v>
      </c>
      <c r="G223" s="18">
        <v>73.876272513703995</v>
      </c>
      <c r="H223" s="19"/>
      <c r="I223" s="29">
        <v>744</v>
      </c>
      <c r="J223" s="29">
        <v>5577</v>
      </c>
      <c r="K223" s="29">
        <v>6321</v>
      </c>
      <c r="L223" s="18">
        <v>88.229710488846706</v>
      </c>
    </row>
    <row r="224" spans="1:12" s="22" customFormat="1" ht="15.75" customHeight="1" x14ac:dyDescent="0.2">
      <c r="A224" s="19" t="s">
        <v>158</v>
      </c>
      <c r="B224" s="19" t="s">
        <v>26</v>
      </c>
      <c r="C224" s="19"/>
      <c r="D224" s="29">
        <v>803</v>
      </c>
      <c r="E224" s="29">
        <v>2805</v>
      </c>
      <c r="F224" s="29">
        <v>3608</v>
      </c>
      <c r="G224" s="18">
        <v>77.743902439024396</v>
      </c>
      <c r="H224" s="19"/>
      <c r="I224" s="29">
        <v>406</v>
      </c>
      <c r="J224" s="29">
        <v>3014</v>
      </c>
      <c r="K224" s="29">
        <v>3420</v>
      </c>
      <c r="L224" s="18">
        <v>88.128654970760195</v>
      </c>
    </row>
    <row r="225" spans="1:12" s="22" customFormat="1" ht="15.75" customHeight="1" x14ac:dyDescent="0.2">
      <c r="A225" s="19" t="s">
        <v>161</v>
      </c>
      <c r="B225" s="19" t="s">
        <v>63</v>
      </c>
      <c r="C225" s="19"/>
      <c r="D225" s="29">
        <v>627</v>
      </c>
      <c r="E225" s="29">
        <v>2547</v>
      </c>
      <c r="F225" s="29">
        <v>3174</v>
      </c>
      <c r="G225" s="18">
        <v>80.245746691871503</v>
      </c>
      <c r="H225" s="19"/>
      <c r="I225" s="29">
        <v>389</v>
      </c>
      <c r="J225" s="29">
        <v>2876</v>
      </c>
      <c r="K225" s="29">
        <v>3265</v>
      </c>
      <c r="L225" s="18">
        <v>88.085758039816199</v>
      </c>
    </row>
    <row r="226" spans="1:12" s="22" customFormat="1" ht="15.75" customHeight="1" x14ac:dyDescent="0.2">
      <c r="A226" s="19" t="s">
        <v>148</v>
      </c>
      <c r="B226" s="19" t="s">
        <v>9</v>
      </c>
      <c r="C226" s="19"/>
      <c r="D226" s="29">
        <v>5271</v>
      </c>
      <c r="E226" s="29">
        <v>19972</v>
      </c>
      <c r="F226" s="29">
        <v>25243</v>
      </c>
      <c r="G226" s="18">
        <v>79.118963673097497</v>
      </c>
      <c r="H226" s="19"/>
      <c r="I226" s="29">
        <v>2867</v>
      </c>
      <c r="J226" s="29">
        <v>21188</v>
      </c>
      <c r="K226" s="29">
        <v>24055</v>
      </c>
      <c r="L226" s="18">
        <v>88.081479941799998</v>
      </c>
    </row>
    <row r="227" spans="1:12" s="22" customFormat="1" ht="15.75" customHeight="1" x14ac:dyDescent="0.2">
      <c r="A227" s="19" t="s">
        <v>27</v>
      </c>
      <c r="B227" s="19" t="s">
        <v>35</v>
      </c>
      <c r="C227" s="19"/>
      <c r="D227" s="29">
        <v>493</v>
      </c>
      <c r="E227" s="29">
        <v>2001</v>
      </c>
      <c r="F227" s="29">
        <v>2494</v>
      </c>
      <c r="G227" s="18">
        <v>80.232558139534902</v>
      </c>
      <c r="H227" s="19"/>
      <c r="I227" s="29">
        <v>255</v>
      </c>
      <c r="J227" s="29">
        <v>1865</v>
      </c>
      <c r="K227" s="29">
        <v>2120</v>
      </c>
      <c r="L227" s="18">
        <v>87.971698113207495</v>
      </c>
    </row>
    <row r="228" spans="1:12" s="22" customFormat="1" ht="15.75" customHeight="1" x14ac:dyDescent="0.2">
      <c r="A228" s="19" t="s">
        <v>124</v>
      </c>
      <c r="B228" s="19" t="s">
        <v>9</v>
      </c>
      <c r="C228" s="19"/>
      <c r="D228" s="29">
        <v>1585</v>
      </c>
      <c r="E228" s="29">
        <v>5043</v>
      </c>
      <c r="F228" s="29">
        <v>6628</v>
      </c>
      <c r="G228" s="18">
        <v>76.086300543150301</v>
      </c>
      <c r="H228" s="19"/>
      <c r="I228" s="29">
        <v>859</v>
      </c>
      <c r="J228" s="29">
        <v>6182</v>
      </c>
      <c r="K228" s="29">
        <v>7041</v>
      </c>
      <c r="L228" s="18">
        <v>87.800028405056096</v>
      </c>
    </row>
    <row r="229" spans="1:12" s="22" customFormat="1" ht="15.75" customHeight="1" x14ac:dyDescent="0.2">
      <c r="A229" s="19" t="s">
        <v>116</v>
      </c>
      <c r="B229" s="19" t="s">
        <v>26</v>
      </c>
      <c r="C229" s="19"/>
      <c r="D229" s="29">
        <v>657</v>
      </c>
      <c r="E229" s="29">
        <v>2629</v>
      </c>
      <c r="F229" s="29">
        <v>3286</v>
      </c>
      <c r="G229" s="18">
        <v>80.006086427267206</v>
      </c>
      <c r="H229" s="19"/>
      <c r="I229" s="29">
        <v>370</v>
      </c>
      <c r="J229" s="29">
        <v>2642</v>
      </c>
      <c r="K229" s="29">
        <v>3012</v>
      </c>
      <c r="L229" s="18">
        <v>87.715803452855198</v>
      </c>
    </row>
    <row r="230" spans="1:12" s="22" customFormat="1" ht="15.75" customHeight="1" x14ac:dyDescent="0.2">
      <c r="A230" s="19" t="s">
        <v>168</v>
      </c>
      <c r="B230" s="19" t="s">
        <v>22</v>
      </c>
      <c r="C230" s="19"/>
      <c r="D230" s="29">
        <v>1240</v>
      </c>
      <c r="E230" s="29">
        <v>4155</v>
      </c>
      <c r="F230" s="29">
        <v>5395</v>
      </c>
      <c r="G230" s="18">
        <v>77.0157553290083</v>
      </c>
      <c r="H230" s="19"/>
      <c r="I230" s="29">
        <v>673</v>
      </c>
      <c r="J230" s="29">
        <v>4741</v>
      </c>
      <c r="K230" s="29">
        <v>5414</v>
      </c>
      <c r="L230" s="18">
        <v>87.569264868858497</v>
      </c>
    </row>
    <row r="231" spans="1:12" s="22" customFormat="1" ht="15.75" customHeight="1" x14ac:dyDescent="0.2">
      <c r="A231" s="19" t="s">
        <v>147</v>
      </c>
      <c r="B231" s="19" t="s">
        <v>1</v>
      </c>
      <c r="C231" s="19"/>
      <c r="D231" s="29">
        <v>481</v>
      </c>
      <c r="E231" s="29">
        <v>1804</v>
      </c>
      <c r="F231" s="29">
        <v>2285</v>
      </c>
      <c r="G231" s="18">
        <v>78.9496717724289</v>
      </c>
      <c r="H231" s="19"/>
      <c r="I231" s="29">
        <v>333</v>
      </c>
      <c r="J231" s="29">
        <v>2316</v>
      </c>
      <c r="K231" s="29">
        <v>2649</v>
      </c>
      <c r="L231" s="18">
        <v>87.429218573046398</v>
      </c>
    </row>
    <row r="232" spans="1:12" s="22" customFormat="1" ht="15.75" customHeight="1" x14ac:dyDescent="0.2">
      <c r="A232" s="19" t="s">
        <v>50</v>
      </c>
      <c r="B232" s="19" t="s">
        <v>22</v>
      </c>
      <c r="C232" s="19"/>
      <c r="D232" s="29">
        <v>636</v>
      </c>
      <c r="E232" s="29">
        <v>2941</v>
      </c>
      <c r="F232" s="29">
        <v>3577</v>
      </c>
      <c r="G232" s="18">
        <v>82.219737209952498</v>
      </c>
      <c r="H232" s="19"/>
      <c r="I232" s="29">
        <v>492</v>
      </c>
      <c r="J232" s="29">
        <v>3401</v>
      </c>
      <c r="K232" s="29">
        <v>3893</v>
      </c>
      <c r="L232" s="18">
        <v>87.361931672232203</v>
      </c>
    </row>
    <row r="233" spans="1:12" s="22" customFormat="1" ht="15.75" customHeight="1" x14ac:dyDescent="0.2">
      <c r="A233" s="19" t="s">
        <v>71</v>
      </c>
      <c r="B233" s="19" t="s">
        <v>14</v>
      </c>
      <c r="C233" s="19"/>
      <c r="D233" s="29">
        <v>2112</v>
      </c>
      <c r="E233" s="29">
        <v>3792</v>
      </c>
      <c r="F233" s="29">
        <v>5904</v>
      </c>
      <c r="G233" s="18">
        <v>64.227642276422799</v>
      </c>
      <c r="H233" s="19"/>
      <c r="I233" s="29">
        <v>553</v>
      </c>
      <c r="J233" s="29">
        <v>3790</v>
      </c>
      <c r="K233" s="29">
        <v>4343</v>
      </c>
      <c r="L233" s="18">
        <v>87.266866221505893</v>
      </c>
    </row>
    <row r="234" spans="1:12" s="22" customFormat="1" ht="15.75" customHeight="1" x14ac:dyDescent="0.2">
      <c r="A234" s="19" t="s">
        <v>51</v>
      </c>
      <c r="B234" s="19" t="s">
        <v>57</v>
      </c>
      <c r="C234" s="19"/>
      <c r="D234" s="29">
        <v>18199</v>
      </c>
      <c r="E234" s="29">
        <v>53290</v>
      </c>
      <c r="F234" s="29">
        <v>71489</v>
      </c>
      <c r="G234" s="18">
        <v>74.542936675572506</v>
      </c>
      <c r="H234" s="19"/>
      <c r="I234" s="29">
        <v>7920</v>
      </c>
      <c r="J234" s="29">
        <v>53822</v>
      </c>
      <c r="K234" s="29">
        <v>61742</v>
      </c>
      <c r="L234" s="18">
        <v>87.172427197045806</v>
      </c>
    </row>
    <row r="235" spans="1:12" s="22" customFormat="1" ht="15.75" customHeight="1" x14ac:dyDescent="0.2">
      <c r="A235" s="19" t="s">
        <v>91</v>
      </c>
      <c r="B235" s="19" t="s">
        <v>22</v>
      </c>
      <c r="C235" s="19"/>
      <c r="D235" s="29">
        <v>710</v>
      </c>
      <c r="E235" s="29">
        <v>1811</v>
      </c>
      <c r="F235" s="29">
        <v>2521</v>
      </c>
      <c r="G235" s="18">
        <v>71.836572788576007</v>
      </c>
      <c r="H235" s="19"/>
      <c r="I235" s="29">
        <v>245</v>
      </c>
      <c r="J235" s="29">
        <v>1650</v>
      </c>
      <c r="K235" s="29">
        <v>1895</v>
      </c>
      <c r="L235" s="18">
        <v>87.071240105540895</v>
      </c>
    </row>
    <row r="236" spans="1:12" s="22" customFormat="1" ht="15.75" customHeight="1" x14ac:dyDescent="0.2">
      <c r="A236" s="19" t="s">
        <v>135</v>
      </c>
      <c r="B236" s="19" t="s">
        <v>23</v>
      </c>
      <c r="C236" s="19"/>
      <c r="D236" s="29">
        <v>2149</v>
      </c>
      <c r="E236" s="29">
        <v>8200</v>
      </c>
      <c r="F236" s="29">
        <v>10349</v>
      </c>
      <c r="G236" s="18">
        <v>79.234708667504094</v>
      </c>
      <c r="H236" s="19"/>
      <c r="I236" s="29">
        <v>1211</v>
      </c>
      <c r="J236" s="29">
        <v>8137</v>
      </c>
      <c r="K236" s="29">
        <v>9348</v>
      </c>
      <c r="L236" s="18">
        <v>87.045357295678201</v>
      </c>
    </row>
    <row r="237" spans="1:12" s="22" customFormat="1" ht="15.75" customHeight="1" x14ac:dyDescent="0.2">
      <c r="A237" s="19" t="s">
        <v>13</v>
      </c>
      <c r="B237" s="19" t="s">
        <v>14</v>
      </c>
      <c r="C237" s="19"/>
      <c r="D237" s="29">
        <v>1815</v>
      </c>
      <c r="E237" s="29">
        <v>3555</v>
      </c>
      <c r="F237" s="29">
        <v>5370</v>
      </c>
      <c r="G237" s="18">
        <v>66.201117318435806</v>
      </c>
      <c r="H237" s="19"/>
      <c r="I237" s="29">
        <v>612</v>
      </c>
      <c r="J237" s="29">
        <v>4057</v>
      </c>
      <c r="K237" s="29">
        <v>4669</v>
      </c>
      <c r="L237" s="18">
        <v>86.892268151638504</v>
      </c>
    </row>
    <row r="238" spans="1:12" s="22" customFormat="1" ht="15.75" customHeight="1" x14ac:dyDescent="0.2">
      <c r="A238" s="19" t="s">
        <v>131</v>
      </c>
      <c r="B238" s="19" t="s">
        <v>22</v>
      </c>
      <c r="C238" s="19"/>
      <c r="D238" s="29">
        <v>1458</v>
      </c>
      <c r="E238" s="29">
        <v>4491</v>
      </c>
      <c r="F238" s="29">
        <v>5949</v>
      </c>
      <c r="G238" s="18">
        <v>75.491679273827501</v>
      </c>
      <c r="H238" s="19"/>
      <c r="I238" s="29">
        <v>853</v>
      </c>
      <c r="J238" s="29">
        <v>5598</v>
      </c>
      <c r="K238" s="29">
        <v>6451</v>
      </c>
      <c r="L238" s="18">
        <v>86.777243838164594</v>
      </c>
    </row>
    <row r="239" spans="1:12" s="22" customFormat="1" ht="15.75" customHeight="1" x14ac:dyDescent="0.2">
      <c r="A239" s="19" t="s">
        <v>133</v>
      </c>
      <c r="B239" s="19" t="s">
        <v>1</v>
      </c>
      <c r="C239" s="19"/>
      <c r="D239" s="29">
        <v>1725</v>
      </c>
      <c r="E239" s="29">
        <v>7914</v>
      </c>
      <c r="F239" s="29">
        <v>9639</v>
      </c>
      <c r="G239" s="18">
        <v>82.103952692188003</v>
      </c>
      <c r="H239" s="19"/>
      <c r="I239" s="29">
        <v>1191</v>
      </c>
      <c r="J239" s="29">
        <v>7794</v>
      </c>
      <c r="K239" s="29">
        <v>8985</v>
      </c>
      <c r="L239" s="18">
        <v>86.744574290484096</v>
      </c>
    </row>
    <row r="240" spans="1:12" s="22" customFormat="1" ht="15.75" customHeight="1" x14ac:dyDescent="0.2">
      <c r="A240" s="19" t="s">
        <v>141</v>
      </c>
      <c r="B240" s="19" t="s">
        <v>23</v>
      </c>
      <c r="C240" s="19"/>
      <c r="D240" s="29">
        <v>3005</v>
      </c>
      <c r="E240" s="29">
        <v>12279</v>
      </c>
      <c r="F240" s="29">
        <v>15284</v>
      </c>
      <c r="G240" s="18">
        <v>80.338916514001596</v>
      </c>
      <c r="H240" s="19"/>
      <c r="I240" s="29">
        <v>1850</v>
      </c>
      <c r="J240" s="29">
        <v>11610</v>
      </c>
      <c r="K240" s="29">
        <v>13460</v>
      </c>
      <c r="L240" s="18">
        <v>86.2555720653789</v>
      </c>
    </row>
    <row r="241" spans="1:12" s="22" customFormat="1" ht="15.75" customHeight="1" x14ac:dyDescent="0.2">
      <c r="A241" s="19" t="s">
        <v>27</v>
      </c>
      <c r="B241" s="19" t="s">
        <v>8</v>
      </c>
      <c r="C241" s="19"/>
      <c r="D241" s="29">
        <v>1157</v>
      </c>
      <c r="E241" s="29">
        <v>3237</v>
      </c>
      <c r="F241" s="29">
        <v>4394</v>
      </c>
      <c r="G241" s="18">
        <v>73.668639053254395</v>
      </c>
      <c r="H241" s="19"/>
      <c r="I241" s="29">
        <v>537</v>
      </c>
      <c r="J241" s="29">
        <v>3370</v>
      </c>
      <c r="K241" s="29">
        <v>3907</v>
      </c>
      <c r="L241" s="18">
        <v>86.255438955720507</v>
      </c>
    </row>
    <row r="242" spans="1:12" s="22" customFormat="1" ht="15.75" customHeight="1" x14ac:dyDescent="0.2">
      <c r="A242" s="19" t="s">
        <v>69</v>
      </c>
      <c r="B242" s="19" t="s">
        <v>9</v>
      </c>
      <c r="C242" s="19"/>
      <c r="D242" s="29">
        <v>1678</v>
      </c>
      <c r="E242" s="29">
        <v>4700</v>
      </c>
      <c r="F242" s="29">
        <v>6378</v>
      </c>
      <c r="G242" s="18">
        <v>73.690812166823505</v>
      </c>
      <c r="H242" s="19"/>
      <c r="I242" s="29">
        <v>912</v>
      </c>
      <c r="J242" s="29">
        <v>5720</v>
      </c>
      <c r="K242" s="29">
        <v>6632</v>
      </c>
      <c r="L242" s="18">
        <v>86.248492159227993</v>
      </c>
    </row>
    <row r="243" spans="1:12" s="22" customFormat="1" ht="15.75" customHeight="1" x14ac:dyDescent="0.2">
      <c r="A243" s="19" t="s">
        <v>12</v>
      </c>
      <c r="B243" s="19" t="s">
        <v>1</v>
      </c>
      <c r="C243" s="19"/>
      <c r="D243" s="29">
        <v>2817</v>
      </c>
      <c r="E243" s="29">
        <v>8654</v>
      </c>
      <c r="F243" s="29">
        <v>11471</v>
      </c>
      <c r="G243" s="18">
        <v>75.442420015691695</v>
      </c>
      <c r="H243" s="19"/>
      <c r="I243" s="29">
        <v>1450</v>
      </c>
      <c r="J243" s="29">
        <v>8851</v>
      </c>
      <c r="K243" s="29">
        <v>10301</v>
      </c>
      <c r="L243" s="18">
        <v>85.923696728473004</v>
      </c>
    </row>
    <row r="244" spans="1:12" s="22" customFormat="1" ht="15.75" customHeight="1" x14ac:dyDescent="0.2">
      <c r="A244" s="19" t="s">
        <v>77</v>
      </c>
      <c r="B244" s="19" t="s">
        <v>79</v>
      </c>
      <c r="C244" s="19"/>
      <c r="D244" s="29">
        <v>828</v>
      </c>
      <c r="E244" s="29">
        <v>2930</v>
      </c>
      <c r="F244" s="29">
        <v>3758</v>
      </c>
      <c r="G244" s="18">
        <v>77.967003725385794</v>
      </c>
      <c r="H244" s="19"/>
      <c r="I244" s="29">
        <v>477</v>
      </c>
      <c r="J244" s="29">
        <v>2911</v>
      </c>
      <c r="K244" s="29">
        <v>3388</v>
      </c>
      <c r="L244" s="18">
        <v>85.920897284533595</v>
      </c>
    </row>
    <row r="245" spans="1:12" s="22" customFormat="1" ht="15.75" customHeight="1" x14ac:dyDescent="0.2">
      <c r="A245" s="19" t="s">
        <v>148</v>
      </c>
      <c r="B245" s="19" t="s">
        <v>7</v>
      </c>
      <c r="C245" s="19"/>
      <c r="D245" s="29">
        <v>230</v>
      </c>
      <c r="E245" s="29">
        <v>1287</v>
      </c>
      <c r="F245" s="29">
        <v>1517</v>
      </c>
      <c r="G245" s="18">
        <v>84.838497033619007</v>
      </c>
      <c r="H245" s="19"/>
      <c r="I245" s="29">
        <v>207</v>
      </c>
      <c r="J245" s="29">
        <v>1256</v>
      </c>
      <c r="K245" s="29">
        <v>1463</v>
      </c>
      <c r="L245" s="18">
        <v>85.850991114148997</v>
      </c>
    </row>
    <row r="246" spans="1:12" s="22" customFormat="1" ht="15.75" customHeight="1" x14ac:dyDescent="0.2">
      <c r="A246" s="19" t="s">
        <v>95</v>
      </c>
      <c r="B246" s="19" t="s">
        <v>1</v>
      </c>
      <c r="C246" s="19"/>
      <c r="D246" s="29">
        <v>961</v>
      </c>
      <c r="E246" s="29">
        <v>2520</v>
      </c>
      <c r="F246" s="29">
        <v>3481</v>
      </c>
      <c r="G246" s="18">
        <v>72.392990519965494</v>
      </c>
      <c r="H246" s="19"/>
      <c r="I246" s="29">
        <v>484</v>
      </c>
      <c r="J246" s="29">
        <v>2906</v>
      </c>
      <c r="K246" s="29">
        <v>3390</v>
      </c>
      <c r="L246" s="18">
        <v>85.722713864306797</v>
      </c>
    </row>
    <row r="247" spans="1:12" s="22" customFormat="1" ht="15.75" customHeight="1" x14ac:dyDescent="0.2">
      <c r="A247" s="19" t="s">
        <v>123</v>
      </c>
      <c r="B247" s="19" t="s">
        <v>1</v>
      </c>
      <c r="C247" s="19"/>
      <c r="D247" s="29">
        <v>1093</v>
      </c>
      <c r="E247" s="29">
        <v>4415</v>
      </c>
      <c r="F247" s="29">
        <v>5508</v>
      </c>
      <c r="G247" s="18">
        <v>80.156136528685494</v>
      </c>
      <c r="H247" s="19"/>
      <c r="I247" s="29">
        <v>798</v>
      </c>
      <c r="J247" s="29">
        <v>4673</v>
      </c>
      <c r="K247" s="29">
        <v>5471</v>
      </c>
      <c r="L247" s="18">
        <v>85.414001096691607</v>
      </c>
    </row>
    <row r="248" spans="1:12" s="22" customFormat="1" ht="15.75" customHeight="1" x14ac:dyDescent="0.2">
      <c r="A248" s="19" t="s">
        <v>135</v>
      </c>
      <c r="B248" s="19" t="s">
        <v>22</v>
      </c>
      <c r="C248" s="19"/>
      <c r="D248" s="29">
        <v>795</v>
      </c>
      <c r="E248" s="29">
        <v>2335</v>
      </c>
      <c r="F248" s="29">
        <v>3130</v>
      </c>
      <c r="G248" s="18">
        <v>74.600638977635796</v>
      </c>
      <c r="H248" s="19"/>
      <c r="I248" s="29">
        <v>544</v>
      </c>
      <c r="J248" s="29">
        <v>3182</v>
      </c>
      <c r="K248" s="29">
        <v>3726</v>
      </c>
      <c r="L248" s="18">
        <v>85.399892646269507</v>
      </c>
    </row>
    <row r="249" spans="1:12" s="22" customFormat="1" ht="15.75" customHeight="1" x14ac:dyDescent="0.2">
      <c r="A249" s="19" t="s">
        <v>77</v>
      </c>
      <c r="B249" s="19" t="s">
        <v>78</v>
      </c>
      <c r="C249" s="19"/>
      <c r="D249" s="29">
        <v>3155</v>
      </c>
      <c r="E249" s="29">
        <v>8593</v>
      </c>
      <c r="F249" s="29">
        <v>11748</v>
      </c>
      <c r="G249" s="18">
        <v>73.144364998297604</v>
      </c>
      <c r="H249" s="19"/>
      <c r="I249" s="29">
        <v>1903</v>
      </c>
      <c r="J249" s="29">
        <v>10918</v>
      </c>
      <c r="K249" s="29">
        <v>12821</v>
      </c>
      <c r="L249" s="18">
        <v>85.157164027766896</v>
      </c>
    </row>
    <row r="250" spans="1:12" s="22" customFormat="1" ht="15.75" customHeight="1" x14ac:dyDescent="0.2">
      <c r="A250" s="19" t="s">
        <v>111</v>
      </c>
      <c r="B250" s="19" t="s">
        <v>16</v>
      </c>
      <c r="C250" s="19"/>
      <c r="D250" s="29">
        <v>449</v>
      </c>
      <c r="E250" s="29">
        <v>2064</v>
      </c>
      <c r="F250" s="29">
        <v>2513</v>
      </c>
      <c r="G250" s="18">
        <v>82.132908873855897</v>
      </c>
      <c r="H250" s="19"/>
      <c r="I250" s="29">
        <v>414</v>
      </c>
      <c r="J250" s="29">
        <v>2346</v>
      </c>
      <c r="K250" s="29">
        <v>2760</v>
      </c>
      <c r="L250" s="18">
        <v>85</v>
      </c>
    </row>
    <row r="251" spans="1:12" s="22" customFormat="1" ht="15.75" customHeight="1" x14ac:dyDescent="0.2">
      <c r="A251" s="19" t="s">
        <v>108</v>
      </c>
      <c r="B251" s="19" t="s">
        <v>55</v>
      </c>
      <c r="C251" s="19"/>
      <c r="D251" s="29">
        <v>880</v>
      </c>
      <c r="E251" s="29">
        <v>2791</v>
      </c>
      <c r="F251" s="29">
        <v>3671</v>
      </c>
      <c r="G251" s="18">
        <v>76.028330155270993</v>
      </c>
      <c r="H251" s="19"/>
      <c r="I251" s="29">
        <v>602</v>
      </c>
      <c r="J251" s="29">
        <v>3371</v>
      </c>
      <c r="K251" s="29">
        <v>3973</v>
      </c>
      <c r="L251" s="18">
        <v>84.847722124339299</v>
      </c>
    </row>
    <row r="252" spans="1:12" s="22" customFormat="1" ht="15.75" customHeight="1" x14ac:dyDescent="0.2">
      <c r="A252" s="19" t="s">
        <v>108</v>
      </c>
      <c r="B252" s="19" t="s">
        <v>8</v>
      </c>
      <c r="C252" s="19"/>
      <c r="D252" s="29">
        <v>500</v>
      </c>
      <c r="E252" s="29">
        <v>1388</v>
      </c>
      <c r="F252" s="29">
        <v>1888</v>
      </c>
      <c r="G252" s="18">
        <v>73.516949152542395</v>
      </c>
      <c r="H252" s="19"/>
      <c r="I252" s="29">
        <v>257</v>
      </c>
      <c r="J252" s="29">
        <v>1430</v>
      </c>
      <c r="K252" s="29">
        <v>1687</v>
      </c>
      <c r="L252" s="18">
        <v>84.765856550088898</v>
      </c>
    </row>
    <row r="253" spans="1:12" s="22" customFormat="1" ht="15.75" customHeight="1" x14ac:dyDescent="0.2">
      <c r="A253" s="19" t="s">
        <v>77</v>
      </c>
      <c r="B253" s="19" t="s">
        <v>63</v>
      </c>
      <c r="C253" s="19"/>
      <c r="D253" s="29">
        <v>1888</v>
      </c>
      <c r="E253" s="29">
        <v>3465</v>
      </c>
      <c r="F253" s="29">
        <v>5353</v>
      </c>
      <c r="G253" s="18">
        <v>64.730057911451496</v>
      </c>
      <c r="H253" s="19"/>
      <c r="I253" s="29">
        <v>896</v>
      </c>
      <c r="J253" s="29">
        <v>4974</v>
      </c>
      <c r="K253" s="29">
        <v>5870</v>
      </c>
      <c r="L253" s="18">
        <v>84.735945485519593</v>
      </c>
    </row>
    <row r="254" spans="1:12" s="22" customFormat="1" ht="15.75" customHeight="1" x14ac:dyDescent="0.2">
      <c r="A254" s="19" t="s">
        <v>150</v>
      </c>
      <c r="B254" s="19" t="s">
        <v>80</v>
      </c>
      <c r="C254" s="19"/>
      <c r="D254" s="29">
        <v>1117</v>
      </c>
      <c r="E254" s="29">
        <v>3189</v>
      </c>
      <c r="F254" s="29">
        <v>4306</v>
      </c>
      <c r="G254" s="18">
        <v>74.059451927542995</v>
      </c>
      <c r="H254" s="19"/>
      <c r="I254" s="29">
        <v>679</v>
      </c>
      <c r="J254" s="29">
        <v>3738</v>
      </c>
      <c r="K254" s="29">
        <v>4417</v>
      </c>
      <c r="L254" s="18">
        <v>84.627575277337598</v>
      </c>
    </row>
    <row r="255" spans="1:12" s="22" customFormat="1" ht="15.75" customHeight="1" x14ac:dyDescent="0.2">
      <c r="A255" s="19" t="s">
        <v>127</v>
      </c>
      <c r="B255" s="19" t="s">
        <v>1</v>
      </c>
      <c r="C255" s="19"/>
      <c r="D255" s="29">
        <v>1846</v>
      </c>
      <c r="E255" s="29">
        <v>4795</v>
      </c>
      <c r="F255" s="29">
        <v>6641</v>
      </c>
      <c r="G255" s="18">
        <v>72.202981478693005</v>
      </c>
      <c r="H255" s="19"/>
      <c r="I255" s="29">
        <v>1246</v>
      </c>
      <c r="J255" s="29">
        <v>6809</v>
      </c>
      <c r="K255" s="29">
        <v>8055</v>
      </c>
      <c r="L255" s="18">
        <v>84.531346989447499</v>
      </c>
    </row>
    <row r="256" spans="1:12" s="22" customFormat="1" ht="15.75" customHeight="1" x14ac:dyDescent="0.2">
      <c r="A256" s="19" t="s">
        <v>146</v>
      </c>
      <c r="B256" s="19" t="s">
        <v>1</v>
      </c>
      <c r="C256" s="19"/>
      <c r="D256" s="29">
        <v>1160</v>
      </c>
      <c r="E256" s="29">
        <v>2893</v>
      </c>
      <c r="F256" s="29">
        <v>4053</v>
      </c>
      <c r="G256" s="18">
        <v>71.379225265235604</v>
      </c>
      <c r="H256" s="19"/>
      <c r="I256" s="29">
        <v>728</v>
      </c>
      <c r="J256" s="29">
        <v>3956</v>
      </c>
      <c r="K256" s="29">
        <v>4684</v>
      </c>
      <c r="L256" s="18">
        <v>84.457728437233101</v>
      </c>
    </row>
    <row r="257" spans="1:12" s="22" customFormat="1" ht="15.75" customHeight="1" x14ac:dyDescent="0.2">
      <c r="A257" s="19" t="s">
        <v>69</v>
      </c>
      <c r="B257" s="19" t="s">
        <v>7</v>
      </c>
      <c r="C257" s="19"/>
      <c r="D257" s="29">
        <v>1423</v>
      </c>
      <c r="E257" s="29">
        <v>3510</v>
      </c>
      <c r="F257" s="29">
        <v>4933</v>
      </c>
      <c r="G257" s="18">
        <v>71.153456314615894</v>
      </c>
      <c r="H257" s="19"/>
      <c r="I257" s="29">
        <v>865</v>
      </c>
      <c r="J257" s="29">
        <v>4575</v>
      </c>
      <c r="K257" s="29">
        <v>5440</v>
      </c>
      <c r="L257" s="18">
        <v>84.099264705882405</v>
      </c>
    </row>
    <row r="258" spans="1:12" s="22" customFormat="1" ht="15.75" customHeight="1" x14ac:dyDescent="0.2">
      <c r="A258" s="19" t="s">
        <v>25</v>
      </c>
      <c r="B258" s="19" t="s">
        <v>7</v>
      </c>
      <c r="C258" s="19"/>
      <c r="D258" s="29">
        <v>672</v>
      </c>
      <c r="E258" s="29">
        <v>2503</v>
      </c>
      <c r="F258" s="29">
        <v>3175</v>
      </c>
      <c r="G258" s="18">
        <v>78.834645669291305</v>
      </c>
      <c r="H258" s="19"/>
      <c r="I258" s="29">
        <v>586</v>
      </c>
      <c r="J258" s="29">
        <v>3084</v>
      </c>
      <c r="K258" s="29">
        <v>3670</v>
      </c>
      <c r="L258" s="18">
        <v>84.032697547683895</v>
      </c>
    </row>
    <row r="259" spans="1:12" s="22" customFormat="1" ht="15.75" customHeight="1" x14ac:dyDescent="0.2">
      <c r="A259" s="19" t="s">
        <v>97</v>
      </c>
      <c r="B259" s="19" t="s">
        <v>98</v>
      </c>
      <c r="C259" s="19"/>
      <c r="D259" s="29">
        <v>14406</v>
      </c>
      <c r="E259" s="29">
        <v>45174</v>
      </c>
      <c r="F259" s="29">
        <v>59580</v>
      </c>
      <c r="G259" s="18">
        <v>75.820745216515604</v>
      </c>
      <c r="H259" s="19"/>
      <c r="I259" s="29">
        <v>8066</v>
      </c>
      <c r="J259" s="29">
        <v>41693</v>
      </c>
      <c r="K259" s="29">
        <v>49759</v>
      </c>
      <c r="L259" s="18">
        <v>83.7898671597098</v>
      </c>
    </row>
    <row r="260" spans="1:12" s="22" customFormat="1" ht="15.75" customHeight="1" x14ac:dyDescent="0.2">
      <c r="A260" s="19" t="s">
        <v>75</v>
      </c>
      <c r="B260" s="19" t="s">
        <v>1</v>
      </c>
      <c r="C260" s="19"/>
      <c r="D260" s="29">
        <v>736</v>
      </c>
      <c r="E260" s="29">
        <v>2656</v>
      </c>
      <c r="F260" s="29">
        <v>3392</v>
      </c>
      <c r="G260" s="18">
        <v>78.301886792452805</v>
      </c>
      <c r="H260" s="19"/>
      <c r="I260" s="29">
        <v>507</v>
      </c>
      <c r="J260" s="29">
        <v>2613</v>
      </c>
      <c r="K260" s="29">
        <v>3120</v>
      </c>
      <c r="L260" s="18">
        <v>83.75</v>
      </c>
    </row>
    <row r="261" spans="1:12" s="22" customFormat="1" ht="15.75" customHeight="1" x14ac:dyDescent="0.2">
      <c r="A261" s="19" t="s">
        <v>97</v>
      </c>
      <c r="B261" s="19" t="s">
        <v>9</v>
      </c>
      <c r="C261" s="19"/>
      <c r="D261" s="29">
        <v>3501</v>
      </c>
      <c r="E261" s="29">
        <v>4000</v>
      </c>
      <c r="F261" s="29">
        <v>7501</v>
      </c>
      <c r="G261" s="18">
        <v>53.326223170243999</v>
      </c>
      <c r="H261" s="19"/>
      <c r="I261" s="29">
        <v>1263</v>
      </c>
      <c r="J261" s="29">
        <v>6505</v>
      </c>
      <c r="K261" s="29">
        <v>7768</v>
      </c>
      <c r="L261" s="18">
        <v>83.740988671472707</v>
      </c>
    </row>
    <row r="262" spans="1:12" s="22" customFormat="1" ht="15.75" customHeight="1" x14ac:dyDescent="0.2">
      <c r="A262" s="19" t="s">
        <v>39</v>
      </c>
      <c r="B262" s="19" t="s">
        <v>44</v>
      </c>
      <c r="C262" s="19"/>
      <c r="D262" s="29">
        <v>5850</v>
      </c>
      <c r="E262" s="29">
        <v>8920</v>
      </c>
      <c r="F262" s="29">
        <v>14770</v>
      </c>
      <c r="G262" s="18">
        <v>60.392687880839503</v>
      </c>
      <c r="H262" s="19"/>
      <c r="I262" s="29">
        <v>2597</v>
      </c>
      <c r="J262" s="29">
        <v>13334</v>
      </c>
      <c r="K262" s="29">
        <v>15931</v>
      </c>
      <c r="L262" s="18">
        <v>83.698449563743594</v>
      </c>
    </row>
    <row r="263" spans="1:12" s="22" customFormat="1" ht="15.75" customHeight="1" x14ac:dyDescent="0.2">
      <c r="A263" s="19" t="s">
        <v>69</v>
      </c>
      <c r="B263" s="19" t="s">
        <v>26</v>
      </c>
      <c r="C263" s="19"/>
      <c r="D263" s="29">
        <v>1530</v>
      </c>
      <c r="E263" s="29">
        <v>5674</v>
      </c>
      <c r="F263" s="29">
        <v>7204</v>
      </c>
      <c r="G263" s="18">
        <v>78.7617990005552</v>
      </c>
      <c r="H263" s="19"/>
      <c r="I263" s="29">
        <v>1280</v>
      </c>
      <c r="J263" s="29">
        <v>6527</v>
      </c>
      <c r="K263" s="29">
        <v>7807</v>
      </c>
      <c r="L263" s="18">
        <v>83.6044575381068</v>
      </c>
    </row>
    <row r="264" spans="1:12" s="22" customFormat="1" ht="15.75" customHeight="1" x14ac:dyDescent="0.2">
      <c r="A264" s="19" t="s">
        <v>108</v>
      </c>
      <c r="B264" s="19" t="s">
        <v>56</v>
      </c>
      <c r="C264" s="19"/>
      <c r="D264" s="29">
        <v>1910</v>
      </c>
      <c r="E264" s="29">
        <v>3337</v>
      </c>
      <c r="F264" s="29">
        <v>5247</v>
      </c>
      <c r="G264" s="18">
        <v>63.598246617114498</v>
      </c>
      <c r="H264" s="19"/>
      <c r="I264" s="29">
        <v>875</v>
      </c>
      <c r="J264" s="29">
        <v>4432</v>
      </c>
      <c r="K264" s="29">
        <v>5307</v>
      </c>
      <c r="L264" s="18">
        <v>83.512342189560997</v>
      </c>
    </row>
    <row r="265" spans="1:12" s="22" customFormat="1" ht="15.75" customHeight="1" x14ac:dyDescent="0.2">
      <c r="A265" s="19" t="s">
        <v>159</v>
      </c>
      <c r="B265" s="19" t="s">
        <v>9</v>
      </c>
      <c r="C265" s="19"/>
      <c r="D265" s="29">
        <v>5283</v>
      </c>
      <c r="E265" s="29">
        <v>10572</v>
      </c>
      <c r="F265" s="29">
        <v>15855</v>
      </c>
      <c r="G265" s="18">
        <v>66.679280983916698</v>
      </c>
      <c r="H265" s="19"/>
      <c r="I265" s="29">
        <v>2743</v>
      </c>
      <c r="J265" s="29">
        <v>13833</v>
      </c>
      <c r="K265" s="29">
        <v>16576</v>
      </c>
      <c r="L265" s="18">
        <v>83.451978764478795</v>
      </c>
    </row>
    <row r="266" spans="1:12" s="22" customFormat="1" ht="15.75" customHeight="1" x14ac:dyDescent="0.2">
      <c r="A266" s="19" t="s">
        <v>143</v>
      </c>
      <c r="B266" s="19" t="s">
        <v>23</v>
      </c>
      <c r="C266" s="19"/>
      <c r="D266" s="29">
        <v>1327</v>
      </c>
      <c r="E266" s="29">
        <v>3651</v>
      </c>
      <c r="F266" s="29">
        <v>4978</v>
      </c>
      <c r="G266" s="18">
        <v>73.342707914825198</v>
      </c>
      <c r="H266" s="19"/>
      <c r="I266" s="29">
        <v>897</v>
      </c>
      <c r="J266" s="29">
        <v>4470</v>
      </c>
      <c r="K266" s="29">
        <v>5367</v>
      </c>
      <c r="L266" s="18">
        <v>83.286752375628794</v>
      </c>
    </row>
    <row r="267" spans="1:12" s="22" customFormat="1" ht="15.75" customHeight="1" x14ac:dyDescent="0.2">
      <c r="A267" s="19" t="s">
        <v>153</v>
      </c>
      <c r="B267" s="19" t="s">
        <v>22</v>
      </c>
      <c r="C267" s="19"/>
      <c r="D267" s="29">
        <v>913</v>
      </c>
      <c r="E267" s="29">
        <v>3658</v>
      </c>
      <c r="F267" s="29">
        <v>4571</v>
      </c>
      <c r="G267" s="18">
        <v>80.026252461168198</v>
      </c>
      <c r="H267" s="19"/>
      <c r="I267" s="29">
        <v>727</v>
      </c>
      <c r="J267" s="29">
        <v>3586</v>
      </c>
      <c r="K267" s="29">
        <v>4313</v>
      </c>
      <c r="L267" s="18">
        <v>83.143983306283303</v>
      </c>
    </row>
    <row r="268" spans="1:12" s="22" customFormat="1" ht="15.75" customHeight="1" x14ac:dyDescent="0.2">
      <c r="A268" s="19" t="s">
        <v>77</v>
      </c>
      <c r="B268" s="19" t="s">
        <v>16</v>
      </c>
      <c r="C268" s="19"/>
      <c r="D268" s="29">
        <v>1010</v>
      </c>
      <c r="E268" s="29">
        <v>3419</v>
      </c>
      <c r="F268" s="29">
        <v>4429</v>
      </c>
      <c r="G268" s="18">
        <v>77.195755249491995</v>
      </c>
      <c r="H268" s="19"/>
      <c r="I268" s="29">
        <v>594</v>
      </c>
      <c r="J268" s="29">
        <v>2915</v>
      </c>
      <c r="K268" s="29">
        <v>3509</v>
      </c>
      <c r="L268" s="18">
        <v>83.072100313479595</v>
      </c>
    </row>
    <row r="269" spans="1:12" s="22" customFormat="1" ht="15.75" customHeight="1" x14ac:dyDescent="0.2">
      <c r="A269" s="19" t="s">
        <v>71</v>
      </c>
      <c r="B269" s="19" t="s">
        <v>7</v>
      </c>
      <c r="C269" s="19"/>
      <c r="D269" s="29">
        <v>2113</v>
      </c>
      <c r="E269" s="29">
        <v>3107</v>
      </c>
      <c r="F269" s="29">
        <v>5220</v>
      </c>
      <c r="G269" s="18">
        <v>59.521072796934902</v>
      </c>
      <c r="H269" s="19"/>
      <c r="I269" s="29">
        <v>925</v>
      </c>
      <c r="J269" s="29">
        <v>4512</v>
      </c>
      <c r="K269" s="29">
        <v>5437</v>
      </c>
      <c r="L269" s="18">
        <v>82.986941327938197</v>
      </c>
    </row>
    <row r="270" spans="1:12" s="22" customFormat="1" ht="15.75" customHeight="1" x14ac:dyDescent="0.2">
      <c r="A270" s="19" t="s">
        <v>124</v>
      </c>
      <c r="B270" s="19" t="s">
        <v>221</v>
      </c>
      <c r="C270" s="19"/>
      <c r="D270" s="29">
        <v>2071</v>
      </c>
      <c r="E270" s="29">
        <v>7967</v>
      </c>
      <c r="F270" s="29">
        <v>10038</v>
      </c>
      <c r="G270" s="18">
        <v>79.368400079697196</v>
      </c>
      <c r="H270" s="19"/>
      <c r="I270" s="29">
        <v>1182</v>
      </c>
      <c r="J270" s="29">
        <v>5749</v>
      </c>
      <c r="K270" s="29">
        <v>6931</v>
      </c>
      <c r="L270" s="18">
        <v>82.946183811859797</v>
      </c>
    </row>
    <row r="271" spans="1:12" s="22" customFormat="1" ht="15.75" customHeight="1" x14ac:dyDescent="0.2">
      <c r="A271" s="19" t="s">
        <v>161</v>
      </c>
      <c r="B271" s="19" t="s">
        <v>162</v>
      </c>
      <c r="C271" s="19"/>
      <c r="D271" s="29">
        <v>862</v>
      </c>
      <c r="E271" s="29">
        <v>3001</v>
      </c>
      <c r="F271" s="29">
        <v>3863</v>
      </c>
      <c r="G271" s="18">
        <v>77.685736474242802</v>
      </c>
      <c r="H271" s="19"/>
      <c r="I271" s="29">
        <v>640</v>
      </c>
      <c r="J271" s="29">
        <v>3102</v>
      </c>
      <c r="K271" s="29">
        <v>3742</v>
      </c>
      <c r="L271" s="18">
        <v>82.896846606093007</v>
      </c>
    </row>
    <row r="272" spans="1:12" s="22" customFormat="1" ht="15.75" customHeight="1" x14ac:dyDescent="0.2">
      <c r="A272" s="19" t="s">
        <v>92</v>
      </c>
      <c r="B272" s="19" t="s">
        <v>1</v>
      </c>
      <c r="C272" s="19"/>
      <c r="D272" s="29">
        <v>868</v>
      </c>
      <c r="E272" s="29">
        <v>2427</v>
      </c>
      <c r="F272" s="29">
        <v>3295</v>
      </c>
      <c r="G272" s="18">
        <v>73.657056145675298</v>
      </c>
      <c r="H272" s="19"/>
      <c r="I272" s="29">
        <v>598</v>
      </c>
      <c r="J272" s="29">
        <v>2869</v>
      </c>
      <c r="K272" s="29">
        <v>3467</v>
      </c>
      <c r="L272" s="18">
        <v>82.751658494375505</v>
      </c>
    </row>
    <row r="273" spans="1:12" s="22" customFormat="1" ht="15.75" customHeight="1" x14ac:dyDescent="0.2">
      <c r="A273" s="19" t="s">
        <v>117</v>
      </c>
      <c r="B273" s="19" t="s">
        <v>22</v>
      </c>
      <c r="C273" s="19"/>
      <c r="D273" s="29">
        <v>886</v>
      </c>
      <c r="E273" s="29">
        <v>3663</v>
      </c>
      <c r="F273" s="29">
        <v>4549</v>
      </c>
      <c r="G273" s="18">
        <v>80.523191910310004</v>
      </c>
      <c r="H273" s="19"/>
      <c r="I273" s="29">
        <v>725</v>
      </c>
      <c r="J273" s="29">
        <v>3454</v>
      </c>
      <c r="K273" s="29">
        <v>4179</v>
      </c>
      <c r="L273" s="18">
        <v>82.651351998085701</v>
      </c>
    </row>
    <row r="274" spans="1:12" s="22" customFormat="1" ht="15.75" customHeight="1" x14ac:dyDescent="0.2">
      <c r="A274" s="19" t="s">
        <v>158</v>
      </c>
      <c r="B274" s="19" t="s">
        <v>9</v>
      </c>
      <c r="C274" s="19"/>
      <c r="D274" s="29">
        <v>3773</v>
      </c>
      <c r="E274" s="29">
        <v>8818</v>
      </c>
      <c r="F274" s="29">
        <v>12591</v>
      </c>
      <c r="G274" s="18">
        <v>70.034151377968399</v>
      </c>
      <c r="H274" s="19"/>
      <c r="I274" s="29">
        <v>2470</v>
      </c>
      <c r="J274" s="29">
        <v>11679</v>
      </c>
      <c r="K274" s="29">
        <v>14149</v>
      </c>
      <c r="L274" s="18">
        <v>82.542935896529798</v>
      </c>
    </row>
    <row r="275" spans="1:12" s="22" customFormat="1" ht="15.75" customHeight="1" x14ac:dyDescent="0.2">
      <c r="A275" s="19" t="s">
        <v>102</v>
      </c>
      <c r="B275" s="19" t="s">
        <v>22</v>
      </c>
      <c r="C275" s="19"/>
      <c r="D275" s="29">
        <v>1699</v>
      </c>
      <c r="E275" s="29">
        <v>4814</v>
      </c>
      <c r="F275" s="29">
        <v>6513</v>
      </c>
      <c r="G275" s="18">
        <v>73.9137110394595</v>
      </c>
      <c r="H275" s="19"/>
      <c r="I275" s="29">
        <v>1153</v>
      </c>
      <c r="J275" s="29">
        <v>5409</v>
      </c>
      <c r="K275" s="29">
        <v>6562</v>
      </c>
      <c r="L275" s="18">
        <v>82.429137458092001</v>
      </c>
    </row>
    <row r="276" spans="1:12" s="22" customFormat="1" ht="15.75" customHeight="1" x14ac:dyDescent="0.2">
      <c r="A276" s="19" t="s">
        <v>0</v>
      </c>
      <c r="B276" s="19" t="s">
        <v>1</v>
      </c>
      <c r="C276" s="19"/>
      <c r="D276" s="29">
        <v>2380</v>
      </c>
      <c r="E276" s="29">
        <v>6881</v>
      </c>
      <c r="F276" s="29">
        <v>9261</v>
      </c>
      <c r="G276" s="18">
        <v>74.300831443688594</v>
      </c>
      <c r="H276" s="19"/>
      <c r="I276" s="29">
        <v>2097</v>
      </c>
      <c r="J276" s="29">
        <v>9790</v>
      </c>
      <c r="K276" s="29">
        <v>11887</v>
      </c>
      <c r="L276" s="18">
        <v>82.358879448136605</v>
      </c>
    </row>
    <row r="277" spans="1:12" s="22" customFormat="1" ht="15.75" customHeight="1" x14ac:dyDescent="0.2">
      <c r="A277" s="19" t="s">
        <v>71</v>
      </c>
      <c r="B277" s="19" t="s">
        <v>9</v>
      </c>
      <c r="C277" s="19"/>
      <c r="D277" s="29">
        <v>1442</v>
      </c>
      <c r="E277" s="29">
        <v>3344</v>
      </c>
      <c r="F277" s="29">
        <v>4786</v>
      </c>
      <c r="G277" s="18">
        <v>69.870455495194307</v>
      </c>
      <c r="H277" s="19"/>
      <c r="I277" s="29">
        <v>849</v>
      </c>
      <c r="J277" s="29">
        <v>3920</v>
      </c>
      <c r="K277" s="29">
        <v>4769</v>
      </c>
      <c r="L277" s="18">
        <v>82.197525686726806</v>
      </c>
    </row>
    <row r="278" spans="1:12" s="22" customFormat="1" ht="15.75" customHeight="1" x14ac:dyDescent="0.2">
      <c r="A278" s="19" t="s">
        <v>67</v>
      </c>
      <c r="B278" s="19" t="s">
        <v>1</v>
      </c>
      <c r="C278" s="19"/>
      <c r="D278" s="29">
        <v>3248</v>
      </c>
      <c r="E278" s="29">
        <v>7082</v>
      </c>
      <c r="F278" s="29">
        <v>10330</v>
      </c>
      <c r="G278" s="18">
        <v>68.557599225556601</v>
      </c>
      <c r="H278" s="19"/>
      <c r="I278" s="29">
        <v>2568</v>
      </c>
      <c r="J278" s="29">
        <v>11803</v>
      </c>
      <c r="K278" s="29">
        <v>14371</v>
      </c>
      <c r="L278" s="18">
        <v>82.130679841347202</v>
      </c>
    </row>
    <row r="279" spans="1:12" s="22" customFormat="1" ht="15.75" customHeight="1" x14ac:dyDescent="0.2">
      <c r="A279" s="19" t="s">
        <v>140</v>
      </c>
      <c r="B279" s="19" t="s">
        <v>1</v>
      </c>
      <c r="C279" s="19"/>
      <c r="D279" s="29">
        <v>4789</v>
      </c>
      <c r="E279" s="29">
        <v>5823</v>
      </c>
      <c r="F279" s="29">
        <v>10612</v>
      </c>
      <c r="G279" s="18">
        <v>54.871843196381498</v>
      </c>
      <c r="H279" s="19"/>
      <c r="I279" s="29">
        <v>2117</v>
      </c>
      <c r="J279" s="29">
        <v>9403</v>
      </c>
      <c r="K279" s="29">
        <v>11520</v>
      </c>
      <c r="L279" s="18">
        <v>81.6232638888889</v>
      </c>
    </row>
    <row r="280" spans="1:12" s="22" customFormat="1" ht="15.75" customHeight="1" x14ac:dyDescent="0.2">
      <c r="A280" s="19" t="s">
        <v>5</v>
      </c>
      <c r="B280" s="19" t="s">
        <v>10</v>
      </c>
      <c r="C280" s="19"/>
      <c r="D280" s="29">
        <v>1578</v>
      </c>
      <c r="E280" s="29">
        <v>4608</v>
      </c>
      <c r="F280" s="29">
        <v>6186</v>
      </c>
      <c r="G280" s="18">
        <v>74.490785645004806</v>
      </c>
      <c r="H280" s="19"/>
      <c r="I280" s="29">
        <v>1046</v>
      </c>
      <c r="J280" s="29">
        <v>4590</v>
      </c>
      <c r="K280" s="29">
        <v>5636</v>
      </c>
      <c r="L280" s="18">
        <v>81.440738112136302</v>
      </c>
    </row>
    <row r="281" spans="1:12" s="22" customFormat="1" ht="15.75" customHeight="1" x14ac:dyDescent="0.2">
      <c r="A281" s="19" t="s">
        <v>149</v>
      </c>
      <c r="B281" s="19" t="s">
        <v>23</v>
      </c>
      <c r="C281" s="19"/>
      <c r="D281" s="29">
        <v>1345</v>
      </c>
      <c r="E281" s="29">
        <v>3171</v>
      </c>
      <c r="F281" s="29">
        <v>4516</v>
      </c>
      <c r="G281" s="18">
        <v>70.217006200177096</v>
      </c>
      <c r="H281" s="19"/>
      <c r="I281" s="29">
        <v>1103</v>
      </c>
      <c r="J281" s="29">
        <v>4825</v>
      </c>
      <c r="K281" s="29">
        <v>5928</v>
      </c>
      <c r="L281" s="18">
        <v>81.393387314439906</v>
      </c>
    </row>
    <row r="282" spans="1:12" s="22" customFormat="1" ht="15.75" customHeight="1" x14ac:dyDescent="0.2">
      <c r="A282" s="19" t="s">
        <v>163</v>
      </c>
      <c r="B282" s="19" t="s">
        <v>1</v>
      </c>
      <c r="C282" s="19"/>
      <c r="D282" s="29">
        <v>2851</v>
      </c>
      <c r="E282" s="29">
        <v>7006</v>
      </c>
      <c r="F282" s="29">
        <v>9857</v>
      </c>
      <c r="G282" s="18">
        <v>71.076392411484207</v>
      </c>
      <c r="H282" s="19"/>
      <c r="I282" s="29">
        <v>1972</v>
      </c>
      <c r="J282" s="29">
        <v>8561</v>
      </c>
      <c r="K282" s="29">
        <v>10533</v>
      </c>
      <c r="L282" s="18">
        <v>81.277888540776601</v>
      </c>
    </row>
    <row r="283" spans="1:12" s="22" customFormat="1" ht="15.75" customHeight="1" x14ac:dyDescent="0.2">
      <c r="A283" s="19" t="s">
        <v>108</v>
      </c>
      <c r="B283" s="19" t="s">
        <v>10</v>
      </c>
      <c r="C283" s="19"/>
      <c r="D283" s="29">
        <v>2023</v>
      </c>
      <c r="E283" s="29">
        <v>3543</v>
      </c>
      <c r="F283" s="29">
        <v>5566</v>
      </c>
      <c r="G283" s="18">
        <v>63.654329859863502</v>
      </c>
      <c r="H283" s="19"/>
      <c r="I283" s="29">
        <v>1142</v>
      </c>
      <c r="J283" s="29">
        <v>4944</v>
      </c>
      <c r="K283" s="29">
        <v>6086</v>
      </c>
      <c r="L283" s="18">
        <v>81.235622740716394</v>
      </c>
    </row>
    <row r="284" spans="1:12" s="22" customFormat="1" ht="15.75" customHeight="1" x14ac:dyDescent="0.2">
      <c r="A284" s="19" t="s">
        <v>122</v>
      </c>
      <c r="B284" s="19" t="s">
        <v>23</v>
      </c>
      <c r="C284" s="19"/>
      <c r="D284" s="29">
        <v>1098</v>
      </c>
      <c r="E284" s="29">
        <v>2675</v>
      </c>
      <c r="F284" s="29">
        <v>3773</v>
      </c>
      <c r="G284" s="18">
        <v>70.898489265836204</v>
      </c>
      <c r="H284" s="19"/>
      <c r="I284" s="29">
        <v>647</v>
      </c>
      <c r="J284" s="29">
        <v>2789</v>
      </c>
      <c r="K284" s="29">
        <v>3436</v>
      </c>
      <c r="L284" s="18">
        <v>81.169965075669396</v>
      </c>
    </row>
    <row r="285" spans="1:12" s="22" customFormat="1" ht="15.75" customHeight="1" x14ac:dyDescent="0.2">
      <c r="A285" s="19" t="s">
        <v>89</v>
      </c>
      <c r="B285" s="19" t="s">
        <v>9</v>
      </c>
      <c r="C285" s="19"/>
      <c r="D285" s="29">
        <v>4943</v>
      </c>
      <c r="E285" s="29">
        <v>16058</v>
      </c>
      <c r="F285" s="29">
        <v>21001</v>
      </c>
      <c r="G285" s="18">
        <v>76.463025570210903</v>
      </c>
      <c r="H285" s="19"/>
      <c r="I285" s="29">
        <v>4233</v>
      </c>
      <c r="J285" s="29">
        <v>18200</v>
      </c>
      <c r="K285" s="29">
        <v>22433</v>
      </c>
      <c r="L285" s="18">
        <v>81.130477421655598</v>
      </c>
    </row>
    <row r="286" spans="1:12" s="22" customFormat="1" ht="15.75" customHeight="1" x14ac:dyDescent="0.2">
      <c r="A286" s="19" t="s">
        <v>131</v>
      </c>
      <c r="B286" s="19" t="s">
        <v>23</v>
      </c>
      <c r="C286" s="19"/>
      <c r="D286" s="29">
        <v>7329</v>
      </c>
      <c r="E286" s="29">
        <v>15247</v>
      </c>
      <c r="F286" s="29">
        <v>22576</v>
      </c>
      <c r="G286" s="18">
        <v>67.536321757618694</v>
      </c>
      <c r="H286" s="19"/>
      <c r="I286" s="29">
        <v>4649</v>
      </c>
      <c r="J286" s="29">
        <v>19792</v>
      </c>
      <c r="K286" s="29">
        <v>24441</v>
      </c>
      <c r="L286" s="18">
        <v>80.978683359927999</v>
      </c>
    </row>
    <row r="287" spans="1:12" s="22" customFormat="1" ht="15.75" customHeight="1" x14ac:dyDescent="0.2">
      <c r="A287" s="19" t="s">
        <v>167</v>
      </c>
      <c r="B287" s="19" t="s">
        <v>70</v>
      </c>
      <c r="C287" s="19"/>
      <c r="D287" s="29">
        <v>612</v>
      </c>
      <c r="E287" s="29">
        <v>1504</v>
      </c>
      <c r="F287" s="29">
        <v>2116</v>
      </c>
      <c r="G287" s="18">
        <v>71.077504725897896</v>
      </c>
      <c r="H287" s="19"/>
      <c r="I287" s="29">
        <v>467</v>
      </c>
      <c r="J287" s="29">
        <v>1974</v>
      </c>
      <c r="K287" s="29">
        <v>2441</v>
      </c>
      <c r="L287" s="18">
        <v>80.868496517820603</v>
      </c>
    </row>
    <row r="288" spans="1:12" s="22" customFormat="1" ht="15.75" customHeight="1" x14ac:dyDescent="0.2">
      <c r="A288" s="19" t="s">
        <v>94</v>
      </c>
      <c r="B288" s="19" t="s">
        <v>7</v>
      </c>
      <c r="C288" s="19"/>
      <c r="D288" s="29">
        <v>2457</v>
      </c>
      <c r="E288" s="29">
        <v>3930</v>
      </c>
      <c r="F288" s="29">
        <v>6387</v>
      </c>
      <c r="G288" s="18">
        <v>61.531235321747303</v>
      </c>
      <c r="H288" s="19"/>
      <c r="I288" s="29">
        <v>1368</v>
      </c>
      <c r="J288" s="29">
        <v>5601</v>
      </c>
      <c r="K288" s="29">
        <v>6969</v>
      </c>
      <c r="L288" s="18">
        <v>80.370210934136907</v>
      </c>
    </row>
    <row r="289" spans="1:12" s="22" customFormat="1" ht="15.75" customHeight="1" x14ac:dyDescent="0.2">
      <c r="A289" s="19" t="s">
        <v>27</v>
      </c>
      <c r="B289" s="19" t="s">
        <v>6</v>
      </c>
      <c r="C289" s="19"/>
      <c r="D289" s="29">
        <v>1435</v>
      </c>
      <c r="E289" s="29">
        <v>2428</v>
      </c>
      <c r="F289" s="29">
        <v>3863</v>
      </c>
      <c r="G289" s="18">
        <v>62.852705151436702</v>
      </c>
      <c r="H289" s="19"/>
      <c r="I289" s="29">
        <v>711</v>
      </c>
      <c r="J289" s="29">
        <v>2907</v>
      </c>
      <c r="K289" s="29">
        <v>3618</v>
      </c>
      <c r="L289" s="18">
        <v>80.348258706467703</v>
      </c>
    </row>
    <row r="290" spans="1:12" s="22" customFormat="1" ht="15.75" customHeight="1" x14ac:dyDescent="0.2">
      <c r="A290" s="19" t="s">
        <v>155</v>
      </c>
      <c r="B290" s="19" t="s">
        <v>7</v>
      </c>
      <c r="C290" s="19"/>
      <c r="D290" s="29">
        <v>1139</v>
      </c>
      <c r="E290" s="29">
        <v>3415</v>
      </c>
      <c r="F290" s="29">
        <v>4554</v>
      </c>
      <c r="G290" s="18">
        <v>74.9890206411946</v>
      </c>
      <c r="H290" s="19"/>
      <c r="I290" s="29">
        <v>846</v>
      </c>
      <c r="J290" s="29">
        <v>3415</v>
      </c>
      <c r="K290" s="29">
        <v>4261</v>
      </c>
      <c r="L290" s="18">
        <v>80.145505749823997</v>
      </c>
    </row>
    <row r="291" spans="1:12" s="22" customFormat="1" ht="15.75" customHeight="1" x14ac:dyDescent="0.2">
      <c r="A291" s="19" t="s">
        <v>148</v>
      </c>
      <c r="B291" s="19" t="s">
        <v>26</v>
      </c>
      <c r="C291" s="19"/>
      <c r="D291" s="29">
        <v>1079</v>
      </c>
      <c r="E291" s="29">
        <v>2060</v>
      </c>
      <c r="F291" s="29">
        <v>3139</v>
      </c>
      <c r="G291" s="18">
        <v>65.625995539980906</v>
      </c>
      <c r="H291" s="19"/>
      <c r="I291" s="29">
        <v>584</v>
      </c>
      <c r="J291" s="29">
        <v>2314</v>
      </c>
      <c r="K291" s="29">
        <v>2898</v>
      </c>
      <c r="L291" s="18">
        <v>79.848171152519001</v>
      </c>
    </row>
    <row r="292" spans="1:12" s="22" customFormat="1" ht="15.75" customHeight="1" x14ac:dyDescent="0.2">
      <c r="A292" s="19" t="s">
        <v>104</v>
      </c>
      <c r="B292" s="19" t="s">
        <v>23</v>
      </c>
      <c r="C292" s="19"/>
      <c r="D292" s="29">
        <v>4638</v>
      </c>
      <c r="E292" s="29">
        <v>12804</v>
      </c>
      <c r="F292" s="29">
        <v>17442</v>
      </c>
      <c r="G292" s="18">
        <v>73.409012727898201</v>
      </c>
      <c r="H292" s="19"/>
      <c r="I292" s="29">
        <v>3762</v>
      </c>
      <c r="J292" s="29">
        <v>14827</v>
      </c>
      <c r="K292" s="29">
        <v>18589</v>
      </c>
      <c r="L292" s="18">
        <v>79.762224971757504</v>
      </c>
    </row>
    <row r="293" spans="1:12" s="22" customFormat="1" ht="15.75" customHeight="1" x14ac:dyDescent="0.2">
      <c r="A293" s="19" t="s">
        <v>39</v>
      </c>
      <c r="B293" s="19" t="s">
        <v>26</v>
      </c>
      <c r="C293" s="19"/>
      <c r="D293" s="29">
        <v>1812</v>
      </c>
      <c r="E293" s="29">
        <v>4176</v>
      </c>
      <c r="F293" s="29">
        <v>5988</v>
      </c>
      <c r="G293" s="18">
        <v>69.739478957915793</v>
      </c>
      <c r="H293" s="19"/>
      <c r="I293" s="29">
        <v>1297</v>
      </c>
      <c r="J293" s="29">
        <v>5012</v>
      </c>
      <c r="K293" s="29">
        <v>6309</v>
      </c>
      <c r="L293" s="18">
        <v>79.442066888571901</v>
      </c>
    </row>
    <row r="294" spans="1:12" s="22" customFormat="1" ht="15.75" customHeight="1" x14ac:dyDescent="0.2">
      <c r="A294" s="19" t="s">
        <v>69</v>
      </c>
      <c r="B294" s="19" t="s">
        <v>70</v>
      </c>
      <c r="C294" s="19"/>
      <c r="D294" s="29">
        <v>1499</v>
      </c>
      <c r="E294" s="29">
        <v>3916</v>
      </c>
      <c r="F294" s="29">
        <v>5415</v>
      </c>
      <c r="G294" s="18">
        <v>72.317636195752499</v>
      </c>
      <c r="H294" s="19"/>
      <c r="I294" s="29">
        <v>1075</v>
      </c>
      <c r="J294" s="29">
        <v>4143</v>
      </c>
      <c r="K294" s="29">
        <v>5218</v>
      </c>
      <c r="L294" s="18">
        <v>79.398236872364905</v>
      </c>
    </row>
    <row r="295" spans="1:12" s="22" customFormat="1" ht="15.75" customHeight="1" x14ac:dyDescent="0.2">
      <c r="A295" s="19" t="s">
        <v>77</v>
      </c>
      <c r="B295" s="19" t="s">
        <v>80</v>
      </c>
      <c r="C295" s="19"/>
      <c r="D295" s="29">
        <v>619</v>
      </c>
      <c r="E295" s="29">
        <v>1699</v>
      </c>
      <c r="F295" s="29">
        <v>2318</v>
      </c>
      <c r="G295" s="18">
        <v>73.295944779982705</v>
      </c>
      <c r="H295" s="19"/>
      <c r="I295" s="29">
        <v>495</v>
      </c>
      <c r="J295" s="29">
        <v>1888</v>
      </c>
      <c r="K295" s="29">
        <v>2383</v>
      </c>
      <c r="L295" s="18">
        <v>79.227864036928196</v>
      </c>
    </row>
    <row r="296" spans="1:12" s="22" customFormat="1" ht="15.75" customHeight="1" x14ac:dyDescent="0.2">
      <c r="A296" s="19" t="s">
        <v>27</v>
      </c>
      <c r="B296" s="19" t="s">
        <v>29</v>
      </c>
      <c r="C296" s="19"/>
      <c r="D296" s="29">
        <v>5762</v>
      </c>
      <c r="E296" s="29">
        <v>9018</v>
      </c>
      <c r="F296" s="29">
        <v>14780</v>
      </c>
      <c r="G296" s="18">
        <v>61.014884979702302</v>
      </c>
      <c r="H296" s="19"/>
      <c r="I296" s="29">
        <v>3487</v>
      </c>
      <c r="J296" s="29">
        <v>13123</v>
      </c>
      <c r="K296" s="29">
        <v>16610</v>
      </c>
      <c r="L296" s="18">
        <v>79.006622516556305</v>
      </c>
    </row>
    <row r="297" spans="1:12" s="22" customFormat="1" ht="15.75" customHeight="1" x14ac:dyDescent="0.2">
      <c r="A297" s="19" t="s">
        <v>141</v>
      </c>
      <c r="B297" s="19" t="s">
        <v>22</v>
      </c>
      <c r="C297" s="19"/>
      <c r="D297" s="29">
        <v>1298</v>
      </c>
      <c r="E297" s="29">
        <v>2603</v>
      </c>
      <c r="F297" s="29">
        <v>3901</v>
      </c>
      <c r="G297" s="18">
        <v>66.726480389643697</v>
      </c>
      <c r="H297" s="19"/>
      <c r="I297" s="29">
        <v>818</v>
      </c>
      <c r="J297" s="29">
        <v>2890</v>
      </c>
      <c r="K297" s="29">
        <v>3708</v>
      </c>
      <c r="L297" s="18">
        <v>77.939590075512399</v>
      </c>
    </row>
    <row r="298" spans="1:12" s="22" customFormat="1" ht="15.75" customHeight="1" x14ac:dyDescent="0.2">
      <c r="A298" s="19" t="s">
        <v>49</v>
      </c>
      <c r="B298" s="19" t="s">
        <v>7</v>
      </c>
      <c r="C298" s="19"/>
      <c r="D298" s="29">
        <v>3044</v>
      </c>
      <c r="E298" s="29">
        <v>6335</v>
      </c>
      <c r="F298" s="29">
        <v>9379</v>
      </c>
      <c r="G298" s="18">
        <v>67.544514340548005</v>
      </c>
      <c r="H298" s="19"/>
      <c r="I298" s="29">
        <v>2220</v>
      </c>
      <c r="J298" s="29">
        <v>7834</v>
      </c>
      <c r="K298" s="29">
        <v>10054</v>
      </c>
      <c r="L298" s="18">
        <v>77.919236124925405</v>
      </c>
    </row>
    <row r="299" spans="1:12" s="22" customFormat="1" ht="15.75" customHeight="1" x14ac:dyDescent="0.2">
      <c r="A299" s="19" t="s">
        <v>71</v>
      </c>
      <c r="B299" s="19" t="s">
        <v>10</v>
      </c>
      <c r="C299" s="19"/>
      <c r="D299" s="29">
        <v>1672</v>
      </c>
      <c r="E299" s="29">
        <v>3212</v>
      </c>
      <c r="F299" s="29">
        <v>4884</v>
      </c>
      <c r="G299" s="18">
        <v>65.765765765765806</v>
      </c>
      <c r="H299" s="19"/>
      <c r="I299" s="29">
        <v>1106</v>
      </c>
      <c r="J299" s="29">
        <v>3897</v>
      </c>
      <c r="K299" s="29">
        <v>5003</v>
      </c>
      <c r="L299" s="18">
        <v>77.893264041575094</v>
      </c>
    </row>
    <row r="300" spans="1:12" s="22" customFormat="1" ht="15.75" customHeight="1" x14ac:dyDescent="0.2">
      <c r="A300" s="19" t="s">
        <v>111</v>
      </c>
      <c r="B300" s="19" t="s">
        <v>10</v>
      </c>
      <c r="C300" s="19"/>
      <c r="D300" s="29">
        <v>597</v>
      </c>
      <c r="E300" s="29">
        <v>1417</v>
      </c>
      <c r="F300" s="29">
        <v>2014</v>
      </c>
      <c r="G300" s="18">
        <v>70.357497517378405</v>
      </c>
      <c r="H300" s="19"/>
      <c r="I300" s="29">
        <v>465</v>
      </c>
      <c r="J300" s="29">
        <v>1631</v>
      </c>
      <c r="K300" s="29">
        <v>2096</v>
      </c>
      <c r="L300" s="18">
        <v>77.814885496183194</v>
      </c>
    </row>
    <row r="301" spans="1:12" s="22" customFormat="1" ht="15.75" customHeight="1" x14ac:dyDescent="0.2">
      <c r="A301" s="19" t="s">
        <v>24</v>
      </c>
      <c r="B301" s="19" t="s">
        <v>23</v>
      </c>
      <c r="C301" s="19"/>
      <c r="D301" s="29">
        <v>2178</v>
      </c>
      <c r="E301" s="29">
        <v>3477</v>
      </c>
      <c r="F301" s="29">
        <v>5655</v>
      </c>
      <c r="G301" s="18">
        <v>61.485411140583601</v>
      </c>
      <c r="H301" s="19"/>
      <c r="I301" s="29">
        <v>1616</v>
      </c>
      <c r="J301" s="29">
        <v>5639</v>
      </c>
      <c r="K301" s="29">
        <v>7255</v>
      </c>
      <c r="L301" s="18">
        <v>77.725706409372805</v>
      </c>
    </row>
    <row r="302" spans="1:12" s="22" customFormat="1" ht="15.75" customHeight="1" x14ac:dyDescent="0.2">
      <c r="A302" s="19" t="s">
        <v>144</v>
      </c>
      <c r="B302" s="19" t="s">
        <v>22</v>
      </c>
      <c r="C302" s="19"/>
      <c r="D302" s="29">
        <v>1954</v>
      </c>
      <c r="E302" s="29">
        <v>3005</v>
      </c>
      <c r="F302" s="29">
        <v>4959</v>
      </c>
      <c r="G302" s="18">
        <v>60.596894535188497</v>
      </c>
      <c r="H302" s="19"/>
      <c r="I302" s="29">
        <v>1169</v>
      </c>
      <c r="J302" s="29">
        <v>4072</v>
      </c>
      <c r="K302" s="29">
        <v>5241</v>
      </c>
      <c r="L302" s="18">
        <v>77.695096355657299</v>
      </c>
    </row>
    <row r="303" spans="1:12" s="22" customFormat="1" ht="15.75" customHeight="1" x14ac:dyDescent="0.2">
      <c r="A303" s="19" t="s">
        <v>108</v>
      </c>
      <c r="B303" s="19" t="s">
        <v>32</v>
      </c>
      <c r="C303" s="19"/>
      <c r="D303" s="29">
        <v>2241</v>
      </c>
      <c r="E303" s="29">
        <v>5342</v>
      </c>
      <c r="F303" s="29">
        <v>7583</v>
      </c>
      <c r="G303" s="18">
        <v>70.447052617697494</v>
      </c>
      <c r="H303" s="19"/>
      <c r="I303" s="29">
        <v>1864</v>
      </c>
      <c r="J303" s="29">
        <v>6469</v>
      </c>
      <c r="K303" s="29">
        <v>8333</v>
      </c>
      <c r="L303" s="18">
        <v>77.631105244209806</v>
      </c>
    </row>
    <row r="304" spans="1:12" s="22" customFormat="1" ht="15.75" customHeight="1" x14ac:dyDescent="0.2">
      <c r="A304" s="19" t="s">
        <v>97</v>
      </c>
      <c r="B304" s="19" t="s">
        <v>6</v>
      </c>
      <c r="C304" s="19"/>
      <c r="D304" s="29">
        <v>1641</v>
      </c>
      <c r="E304" s="29">
        <v>3759</v>
      </c>
      <c r="F304" s="29">
        <v>5400</v>
      </c>
      <c r="G304" s="18">
        <v>69.6111111111111</v>
      </c>
      <c r="H304" s="19"/>
      <c r="I304" s="29">
        <v>1218</v>
      </c>
      <c r="J304" s="29">
        <v>4203</v>
      </c>
      <c r="K304" s="29">
        <v>5421</v>
      </c>
      <c r="L304" s="18">
        <v>77.531820697288296</v>
      </c>
    </row>
    <row r="305" spans="1:12" s="22" customFormat="1" ht="15.75" customHeight="1" x14ac:dyDescent="0.2">
      <c r="A305" s="19" t="s">
        <v>5</v>
      </c>
      <c r="B305" s="19" t="s">
        <v>9</v>
      </c>
      <c r="C305" s="19"/>
      <c r="D305" s="29">
        <v>3680</v>
      </c>
      <c r="E305" s="29">
        <v>10231</v>
      </c>
      <c r="F305" s="29">
        <v>13911</v>
      </c>
      <c r="G305" s="18">
        <v>73.546114585579801</v>
      </c>
      <c r="H305" s="19"/>
      <c r="I305" s="29">
        <v>2909</v>
      </c>
      <c r="J305" s="29">
        <v>10015</v>
      </c>
      <c r="K305" s="29">
        <v>12924</v>
      </c>
      <c r="L305" s="18">
        <v>77.491488703187898</v>
      </c>
    </row>
    <row r="306" spans="1:12" s="22" customFormat="1" ht="15.75" customHeight="1" x14ac:dyDescent="0.2">
      <c r="A306" s="19" t="s">
        <v>111</v>
      </c>
      <c r="B306" s="19" t="s">
        <v>206</v>
      </c>
      <c r="C306" s="19"/>
      <c r="D306" s="29">
        <v>2175</v>
      </c>
      <c r="E306" s="29">
        <v>4735</v>
      </c>
      <c r="F306" s="29">
        <v>6910</v>
      </c>
      <c r="G306" s="18">
        <v>68.523878437047799</v>
      </c>
      <c r="H306" s="19"/>
      <c r="I306" s="29">
        <v>1486</v>
      </c>
      <c r="J306" s="29">
        <v>5095</v>
      </c>
      <c r="K306" s="29">
        <v>6581</v>
      </c>
      <c r="L306" s="18">
        <v>77.419845008357399</v>
      </c>
    </row>
    <row r="307" spans="1:12" s="22" customFormat="1" ht="15.75" customHeight="1" x14ac:dyDescent="0.2">
      <c r="A307" s="19" t="s">
        <v>149</v>
      </c>
      <c r="B307" s="19" t="s">
        <v>22</v>
      </c>
      <c r="C307" s="19"/>
      <c r="D307" s="29">
        <v>1606</v>
      </c>
      <c r="E307" s="29">
        <v>3519</v>
      </c>
      <c r="F307" s="29">
        <v>5125</v>
      </c>
      <c r="G307" s="18">
        <v>68.663414634146307</v>
      </c>
      <c r="H307" s="19"/>
      <c r="I307" s="29">
        <v>1290</v>
      </c>
      <c r="J307" s="29">
        <v>4324</v>
      </c>
      <c r="K307" s="29">
        <v>5614</v>
      </c>
      <c r="L307" s="18">
        <v>77.021731385821198</v>
      </c>
    </row>
    <row r="308" spans="1:12" s="22" customFormat="1" ht="15.75" customHeight="1" x14ac:dyDescent="0.2">
      <c r="A308" s="19" t="s">
        <v>27</v>
      </c>
      <c r="B308" s="19" t="s">
        <v>34</v>
      </c>
      <c r="C308" s="19"/>
      <c r="D308" s="29">
        <v>424</v>
      </c>
      <c r="E308" s="29">
        <v>734</v>
      </c>
      <c r="F308" s="29">
        <v>1158</v>
      </c>
      <c r="G308" s="18">
        <v>63.385146804835898</v>
      </c>
      <c r="H308" s="19"/>
      <c r="I308" s="29">
        <v>294</v>
      </c>
      <c r="J308" s="29">
        <v>982</v>
      </c>
      <c r="K308" s="29">
        <v>1276</v>
      </c>
      <c r="L308" s="18">
        <v>76.959247648902803</v>
      </c>
    </row>
    <row r="309" spans="1:12" s="22" customFormat="1" ht="15.75" customHeight="1" x14ac:dyDescent="0.2">
      <c r="A309" s="19" t="s">
        <v>21</v>
      </c>
      <c r="B309" s="19" t="s">
        <v>22</v>
      </c>
      <c r="C309" s="19"/>
      <c r="D309" s="29">
        <v>2869</v>
      </c>
      <c r="E309" s="29">
        <v>5950</v>
      </c>
      <c r="F309" s="29">
        <v>8819</v>
      </c>
      <c r="G309" s="18">
        <v>67.467966889669995</v>
      </c>
      <c r="H309" s="19"/>
      <c r="I309" s="29">
        <v>2395</v>
      </c>
      <c r="J309" s="29">
        <v>7758</v>
      </c>
      <c r="K309" s="29">
        <v>10153</v>
      </c>
      <c r="L309" s="18">
        <v>76.410913030631306</v>
      </c>
    </row>
    <row r="310" spans="1:12" s="22" customFormat="1" ht="15.75" customHeight="1" x14ac:dyDescent="0.2">
      <c r="A310" s="19" t="s">
        <v>91</v>
      </c>
      <c r="B310" s="19" t="s">
        <v>23</v>
      </c>
      <c r="C310" s="19"/>
      <c r="D310" s="29">
        <v>1000</v>
      </c>
      <c r="E310" s="29">
        <v>1904</v>
      </c>
      <c r="F310" s="29">
        <v>2904</v>
      </c>
      <c r="G310" s="18">
        <v>65.564738292011</v>
      </c>
      <c r="H310" s="19"/>
      <c r="I310" s="29">
        <v>494</v>
      </c>
      <c r="J310" s="29">
        <v>1579</v>
      </c>
      <c r="K310" s="29">
        <v>2073</v>
      </c>
      <c r="L310" s="18">
        <v>76.1698022190063</v>
      </c>
    </row>
    <row r="311" spans="1:12" s="22" customFormat="1" ht="15.75" customHeight="1" x14ac:dyDescent="0.2">
      <c r="A311" s="19" t="s">
        <v>111</v>
      </c>
      <c r="B311" s="19" t="s">
        <v>9</v>
      </c>
      <c r="C311" s="19"/>
      <c r="D311" s="29">
        <v>2348</v>
      </c>
      <c r="E311" s="29">
        <v>3616</v>
      </c>
      <c r="F311" s="29">
        <v>5964</v>
      </c>
      <c r="G311" s="18">
        <v>60.630449362843699</v>
      </c>
      <c r="H311" s="19"/>
      <c r="I311" s="29">
        <v>1563</v>
      </c>
      <c r="J311" s="29">
        <v>4930</v>
      </c>
      <c r="K311" s="29">
        <v>6493</v>
      </c>
      <c r="L311" s="18">
        <v>75.927922377945507</v>
      </c>
    </row>
    <row r="312" spans="1:12" s="22" customFormat="1" ht="15.75" customHeight="1" x14ac:dyDescent="0.2">
      <c r="A312" s="19" t="s">
        <v>144</v>
      </c>
      <c r="B312" s="19" t="s">
        <v>145</v>
      </c>
      <c r="C312" s="19"/>
      <c r="D312" s="29">
        <v>4422</v>
      </c>
      <c r="E312" s="29">
        <v>6358</v>
      </c>
      <c r="F312" s="29">
        <v>10780</v>
      </c>
      <c r="G312" s="18">
        <v>58.979591836734699</v>
      </c>
      <c r="H312" s="19"/>
      <c r="I312" s="29">
        <v>2717</v>
      </c>
      <c r="J312" s="29">
        <v>8475</v>
      </c>
      <c r="K312" s="29">
        <v>11192</v>
      </c>
      <c r="L312" s="18">
        <v>75.723731236597601</v>
      </c>
    </row>
    <row r="313" spans="1:12" s="22" customFormat="1" ht="15.75" customHeight="1" x14ac:dyDescent="0.2">
      <c r="A313" s="19" t="s">
        <v>27</v>
      </c>
      <c r="B313" s="19" t="s">
        <v>31</v>
      </c>
      <c r="C313" s="19"/>
      <c r="D313" s="29">
        <v>14624</v>
      </c>
      <c r="E313" s="29">
        <v>40506</v>
      </c>
      <c r="F313" s="29">
        <v>55130</v>
      </c>
      <c r="G313" s="18">
        <v>73.473607836023902</v>
      </c>
      <c r="H313" s="19"/>
      <c r="I313" s="29">
        <v>13476</v>
      </c>
      <c r="J313" s="29">
        <v>41512</v>
      </c>
      <c r="K313" s="29">
        <v>54988</v>
      </c>
      <c r="L313" s="18">
        <v>75.492834800320097</v>
      </c>
    </row>
    <row r="314" spans="1:12" s="22" customFormat="1" ht="15.75" customHeight="1" x14ac:dyDescent="0.2">
      <c r="A314" s="19" t="s">
        <v>101</v>
      </c>
      <c r="B314" s="19" t="s">
        <v>22</v>
      </c>
      <c r="C314" s="19"/>
      <c r="D314" s="29">
        <v>7911</v>
      </c>
      <c r="E314" s="29">
        <v>19035</v>
      </c>
      <c r="F314" s="29">
        <v>26946</v>
      </c>
      <c r="G314" s="18">
        <v>70.641282565130297</v>
      </c>
      <c r="H314" s="19"/>
      <c r="I314" s="29">
        <v>1614</v>
      </c>
      <c r="J314" s="29">
        <v>4940</v>
      </c>
      <c r="K314" s="29">
        <v>6554</v>
      </c>
      <c r="L314" s="18">
        <v>75.373817516020793</v>
      </c>
    </row>
    <row r="315" spans="1:12" s="22" customFormat="1" ht="15.75" customHeight="1" x14ac:dyDescent="0.2">
      <c r="A315" s="19" t="s">
        <v>71</v>
      </c>
      <c r="B315" s="19" t="s">
        <v>31</v>
      </c>
      <c r="C315" s="19"/>
      <c r="D315" s="29">
        <v>2466</v>
      </c>
      <c r="E315" s="29">
        <v>5720</v>
      </c>
      <c r="F315" s="29">
        <v>8186</v>
      </c>
      <c r="G315" s="18">
        <v>69.875397019301204</v>
      </c>
      <c r="H315" s="19"/>
      <c r="I315" s="29">
        <v>2133</v>
      </c>
      <c r="J315" s="29">
        <v>6291</v>
      </c>
      <c r="K315" s="29">
        <v>8424</v>
      </c>
      <c r="L315" s="18">
        <v>74.679487179487197</v>
      </c>
    </row>
    <row r="316" spans="1:12" s="22" customFormat="1" ht="15.75" customHeight="1" x14ac:dyDescent="0.2">
      <c r="A316" s="19" t="s">
        <v>51</v>
      </c>
      <c r="B316" s="19" t="s">
        <v>59</v>
      </c>
      <c r="C316" s="19"/>
      <c r="D316" s="29">
        <v>5519</v>
      </c>
      <c r="E316" s="29">
        <v>9119</v>
      </c>
      <c r="F316" s="29">
        <v>14638</v>
      </c>
      <c r="G316" s="18">
        <v>62.296761852712102</v>
      </c>
      <c r="H316" s="19"/>
      <c r="I316" s="29">
        <v>3943</v>
      </c>
      <c r="J316" s="29">
        <v>11502</v>
      </c>
      <c r="K316" s="29">
        <v>15445</v>
      </c>
      <c r="L316" s="18">
        <v>74.4707024927161</v>
      </c>
    </row>
    <row r="317" spans="1:12" s="22" customFormat="1" ht="15.75" customHeight="1" x14ac:dyDescent="0.2">
      <c r="A317" s="19" t="s">
        <v>93</v>
      </c>
      <c r="B317" s="19" t="s">
        <v>22</v>
      </c>
      <c r="C317" s="19"/>
      <c r="D317" s="29">
        <v>3178</v>
      </c>
      <c r="E317" s="29">
        <v>5446</v>
      </c>
      <c r="F317" s="29">
        <v>8624</v>
      </c>
      <c r="G317" s="18">
        <v>63.149350649350602</v>
      </c>
      <c r="H317" s="19"/>
      <c r="I317" s="29">
        <v>2118</v>
      </c>
      <c r="J317" s="29">
        <v>6137</v>
      </c>
      <c r="K317" s="29">
        <v>8255</v>
      </c>
      <c r="L317" s="18">
        <v>74.342822531798902</v>
      </c>
    </row>
    <row r="318" spans="1:12" s="22" customFormat="1" ht="15.75" customHeight="1" x14ac:dyDescent="0.2">
      <c r="A318" s="19" t="s">
        <v>160</v>
      </c>
      <c r="B318" s="19" t="s">
        <v>22</v>
      </c>
      <c r="C318" s="19"/>
      <c r="D318" s="29">
        <v>1017</v>
      </c>
      <c r="E318" s="29">
        <v>2441</v>
      </c>
      <c r="F318" s="29">
        <v>3458</v>
      </c>
      <c r="G318" s="18">
        <v>70.589936379410105</v>
      </c>
      <c r="H318" s="19"/>
      <c r="I318" s="29">
        <v>763</v>
      </c>
      <c r="J318" s="29">
        <v>2206</v>
      </c>
      <c r="K318" s="29">
        <v>2969</v>
      </c>
      <c r="L318" s="18">
        <v>74.301111485348599</v>
      </c>
    </row>
    <row r="319" spans="1:12" s="22" customFormat="1" ht="15.75" customHeight="1" x14ac:dyDescent="0.2">
      <c r="A319" s="19" t="s">
        <v>38</v>
      </c>
      <c r="B319" s="19" t="s">
        <v>7</v>
      </c>
      <c r="C319" s="19"/>
      <c r="D319" s="29">
        <v>5495</v>
      </c>
      <c r="E319" s="29">
        <v>5414</v>
      </c>
      <c r="F319" s="29">
        <v>10909</v>
      </c>
      <c r="G319" s="18">
        <v>49.628746906224201</v>
      </c>
      <c r="H319" s="19"/>
      <c r="I319" s="29">
        <v>3031</v>
      </c>
      <c r="J319" s="29">
        <v>8746</v>
      </c>
      <c r="K319" s="29">
        <v>11777</v>
      </c>
      <c r="L319" s="18">
        <v>74.263394752483705</v>
      </c>
    </row>
    <row r="320" spans="1:12" s="22" customFormat="1" ht="15.75" customHeight="1" x14ac:dyDescent="0.2">
      <c r="A320" s="19" t="s">
        <v>166</v>
      </c>
      <c r="B320" s="19" t="s">
        <v>7</v>
      </c>
      <c r="C320" s="19"/>
      <c r="D320" s="29">
        <v>1673</v>
      </c>
      <c r="E320" s="29">
        <v>3347</v>
      </c>
      <c r="F320" s="29">
        <v>5020</v>
      </c>
      <c r="G320" s="18">
        <v>66.673306772908404</v>
      </c>
      <c r="H320" s="19"/>
      <c r="I320" s="29">
        <v>1276</v>
      </c>
      <c r="J320" s="29">
        <v>3639</v>
      </c>
      <c r="K320" s="29">
        <v>4915</v>
      </c>
      <c r="L320" s="18">
        <v>74.038657171922694</v>
      </c>
    </row>
    <row r="321" spans="1:12" s="22" customFormat="1" ht="15.75" customHeight="1" x14ac:dyDescent="0.2">
      <c r="A321" s="19" t="s">
        <v>167</v>
      </c>
      <c r="B321" s="19" t="s">
        <v>7</v>
      </c>
      <c r="C321" s="19"/>
      <c r="D321" s="29">
        <v>2076</v>
      </c>
      <c r="E321" s="29">
        <v>3867</v>
      </c>
      <c r="F321" s="29">
        <v>5943</v>
      </c>
      <c r="G321" s="18">
        <v>65.068147400302905</v>
      </c>
      <c r="H321" s="19"/>
      <c r="I321" s="29">
        <v>1651</v>
      </c>
      <c r="J321" s="29">
        <v>4687</v>
      </c>
      <c r="K321" s="29">
        <v>6338</v>
      </c>
      <c r="L321" s="18">
        <v>73.950773114547204</v>
      </c>
    </row>
    <row r="322" spans="1:12" s="22" customFormat="1" ht="15.75" customHeight="1" x14ac:dyDescent="0.2">
      <c r="A322" s="19" t="s">
        <v>73</v>
      </c>
      <c r="B322" s="19" t="s">
        <v>9</v>
      </c>
      <c r="C322" s="19"/>
      <c r="D322" s="29">
        <v>2753</v>
      </c>
      <c r="E322" s="29">
        <v>3635</v>
      </c>
      <c r="F322" s="29">
        <v>6388</v>
      </c>
      <c r="G322" s="18">
        <v>56.903569192235402</v>
      </c>
      <c r="H322" s="19"/>
      <c r="I322" s="29">
        <v>1837</v>
      </c>
      <c r="J322" s="29">
        <v>5138</v>
      </c>
      <c r="K322" s="29">
        <v>6975</v>
      </c>
      <c r="L322" s="18">
        <v>73.663082437276003</v>
      </c>
    </row>
    <row r="323" spans="1:12" s="22" customFormat="1" ht="15.75" customHeight="1" x14ac:dyDescent="0.2">
      <c r="A323" s="19" t="s">
        <v>159</v>
      </c>
      <c r="B323" s="19" t="s">
        <v>7</v>
      </c>
      <c r="C323" s="19"/>
      <c r="D323" s="29">
        <v>2884</v>
      </c>
      <c r="E323" s="29">
        <v>3164</v>
      </c>
      <c r="F323" s="29">
        <v>6048</v>
      </c>
      <c r="G323" s="18">
        <v>52.314814814814802</v>
      </c>
      <c r="H323" s="19"/>
      <c r="I323" s="29">
        <v>1582</v>
      </c>
      <c r="J323" s="29">
        <v>4392</v>
      </c>
      <c r="K323" s="29">
        <v>5974</v>
      </c>
      <c r="L323" s="18">
        <v>73.518580515567507</v>
      </c>
    </row>
    <row r="324" spans="1:12" s="22" customFormat="1" ht="15.75" customHeight="1" x14ac:dyDescent="0.2">
      <c r="A324" s="19" t="s">
        <v>143</v>
      </c>
      <c r="B324" s="19" t="s">
        <v>22</v>
      </c>
      <c r="C324" s="19"/>
      <c r="D324" s="29">
        <v>5162</v>
      </c>
      <c r="E324" s="29">
        <v>6063</v>
      </c>
      <c r="F324" s="29">
        <v>11225</v>
      </c>
      <c r="G324" s="18">
        <v>54.013363028953201</v>
      </c>
      <c r="H324" s="19"/>
      <c r="I324" s="29">
        <v>4692</v>
      </c>
      <c r="J324" s="29">
        <v>12800</v>
      </c>
      <c r="K324" s="29">
        <v>17492</v>
      </c>
      <c r="L324" s="18">
        <v>73.176309169906204</v>
      </c>
    </row>
    <row r="325" spans="1:12" s="22" customFormat="1" ht="15.75" customHeight="1" x14ac:dyDescent="0.2">
      <c r="A325" s="19" t="s">
        <v>116</v>
      </c>
      <c r="B325" s="19" t="s">
        <v>7</v>
      </c>
      <c r="C325" s="19"/>
      <c r="D325" s="29">
        <v>1366</v>
      </c>
      <c r="E325" s="29">
        <v>2192</v>
      </c>
      <c r="F325" s="29">
        <v>3558</v>
      </c>
      <c r="G325" s="18">
        <v>61.6076447442383</v>
      </c>
      <c r="H325" s="19"/>
      <c r="I325" s="29">
        <v>1090</v>
      </c>
      <c r="J325" s="29">
        <v>2955</v>
      </c>
      <c r="K325" s="29">
        <v>4045</v>
      </c>
      <c r="L325" s="18">
        <v>73.053152039555002</v>
      </c>
    </row>
    <row r="326" spans="1:12" s="22" customFormat="1" ht="15.75" customHeight="1" x14ac:dyDescent="0.2">
      <c r="A326" s="19" t="s">
        <v>107</v>
      </c>
      <c r="B326" s="19" t="s">
        <v>9</v>
      </c>
      <c r="C326" s="19"/>
      <c r="D326" s="29">
        <v>1881</v>
      </c>
      <c r="E326" s="29">
        <v>2883</v>
      </c>
      <c r="F326" s="29">
        <v>4764</v>
      </c>
      <c r="G326" s="18">
        <v>60.516372795969801</v>
      </c>
      <c r="H326" s="19"/>
      <c r="I326" s="29">
        <v>1377</v>
      </c>
      <c r="J326" s="29">
        <v>3718</v>
      </c>
      <c r="K326" s="29">
        <v>5095</v>
      </c>
      <c r="L326" s="18">
        <v>72.973503434739897</v>
      </c>
    </row>
    <row r="327" spans="1:12" s="22" customFormat="1" ht="15.75" customHeight="1" x14ac:dyDescent="0.2">
      <c r="A327" s="19" t="s">
        <v>153</v>
      </c>
      <c r="B327" s="19" t="s">
        <v>23</v>
      </c>
      <c r="C327" s="19"/>
      <c r="D327" s="29">
        <v>2529</v>
      </c>
      <c r="E327" s="29">
        <v>4408</v>
      </c>
      <c r="F327" s="29">
        <v>6937</v>
      </c>
      <c r="G327" s="18">
        <v>63.543318437364903</v>
      </c>
      <c r="H327" s="19"/>
      <c r="I327" s="29">
        <v>1742</v>
      </c>
      <c r="J327" s="29">
        <v>4628</v>
      </c>
      <c r="K327" s="29">
        <v>6370</v>
      </c>
      <c r="L327" s="18">
        <v>72.653061224489804</v>
      </c>
    </row>
    <row r="328" spans="1:12" s="22" customFormat="1" ht="15.75" customHeight="1" x14ac:dyDescent="0.2">
      <c r="A328" s="19" t="s">
        <v>132</v>
      </c>
      <c r="B328" s="19" t="s">
        <v>7</v>
      </c>
      <c r="C328" s="19"/>
      <c r="D328" s="29">
        <v>1277</v>
      </c>
      <c r="E328" s="29">
        <v>2156</v>
      </c>
      <c r="F328" s="29">
        <v>3433</v>
      </c>
      <c r="G328" s="18">
        <v>62.8022138071657</v>
      </c>
      <c r="H328" s="19"/>
      <c r="I328" s="29">
        <v>886</v>
      </c>
      <c r="J328" s="29">
        <v>2343</v>
      </c>
      <c r="K328" s="29">
        <v>3229</v>
      </c>
      <c r="L328" s="18">
        <v>72.561164447197299</v>
      </c>
    </row>
    <row r="329" spans="1:12" s="22" customFormat="1" ht="15.75" customHeight="1" x14ac:dyDescent="0.2">
      <c r="A329" s="19" t="s">
        <v>104</v>
      </c>
      <c r="B329" s="19" t="s">
        <v>22</v>
      </c>
      <c r="C329" s="19"/>
      <c r="D329" s="29">
        <v>3468</v>
      </c>
      <c r="E329" s="29">
        <v>6181</v>
      </c>
      <c r="F329" s="29">
        <v>9649</v>
      </c>
      <c r="G329" s="18">
        <v>64.058451653020995</v>
      </c>
      <c r="H329" s="19"/>
      <c r="I329" s="29">
        <v>2774</v>
      </c>
      <c r="J329" s="29">
        <v>7247</v>
      </c>
      <c r="K329" s="29">
        <v>10021</v>
      </c>
      <c r="L329" s="18">
        <v>72.318131922961797</v>
      </c>
    </row>
    <row r="330" spans="1:12" s="22" customFormat="1" ht="15.75" customHeight="1" x14ac:dyDescent="0.2">
      <c r="A330" s="19" t="s">
        <v>113</v>
      </c>
      <c r="B330" s="19" t="s">
        <v>9</v>
      </c>
      <c r="C330" s="19"/>
      <c r="D330" s="29">
        <v>8705</v>
      </c>
      <c r="E330" s="29">
        <v>16368</v>
      </c>
      <c r="F330" s="29">
        <v>25073</v>
      </c>
      <c r="G330" s="18">
        <v>65.281378375144598</v>
      </c>
      <c r="H330" s="19"/>
      <c r="I330" s="29">
        <v>7247</v>
      </c>
      <c r="J330" s="29">
        <v>18451</v>
      </c>
      <c r="K330" s="29">
        <v>25698</v>
      </c>
      <c r="L330" s="18">
        <v>71.799361818040296</v>
      </c>
    </row>
    <row r="331" spans="1:12" s="22" customFormat="1" ht="15.75" customHeight="1" x14ac:dyDescent="0.2">
      <c r="A331" s="19" t="s">
        <v>117</v>
      </c>
      <c r="B331" s="19" t="s">
        <v>23</v>
      </c>
      <c r="C331" s="19"/>
      <c r="D331" s="29">
        <v>2501</v>
      </c>
      <c r="E331" s="29">
        <v>4224</v>
      </c>
      <c r="F331" s="29">
        <v>6725</v>
      </c>
      <c r="G331" s="18">
        <v>62.810408921933103</v>
      </c>
      <c r="H331" s="19"/>
      <c r="I331" s="29">
        <v>1843</v>
      </c>
      <c r="J331" s="29">
        <v>4644</v>
      </c>
      <c r="K331" s="29">
        <v>6487</v>
      </c>
      <c r="L331" s="18">
        <v>71.589332511176195</v>
      </c>
    </row>
    <row r="332" spans="1:12" s="22" customFormat="1" ht="15.75" customHeight="1" x14ac:dyDescent="0.2">
      <c r="A332" s="19" t="s">
        <v>24</v>
      </c>
      <c r="B332" s="19" t="s">
        <v>22</v>
      </c>
      <c r="C332" s="19"/>
      <c r="D332" s="29">
        <v>1794</v>
      </c>
      <c r="E332" s="29">
        <v>3465</v>
      </c>
      <c r="F332" s="29">
        <v>5259</v>
      </c>
      <c r="G332" s="18">
        <v>65.887050770108402</v>
      </c>
      <c r="H332" s="19"/>
      <c r="I332" s="29">
        <v>1441</v>
      </c>
      <c r="J332" s="29">
        <v>3555</v>
      </c>
      <c r="K332" s="29">
        <v>4996</v>
      </c>
      <c r="L332" s="18">
        <v>71.156925540432297</v>
      </c>
    </row>
    <row r="333" spans="1:12" s="22" customFormat="1" ht="15.75" customHeight="1" x14ac:dyDescent="0.2">
      <c r="A333" s="19" t="s">
        <v>107</v>
      </c>
      <c r="B333" s="19" t="s">
        <v>7</v>
      </c>
      <c r="C333" s="19"/>
      <c r="D333" s="29">
        <v>2112</v>
      </c>
      <c r="E333" s="29">
        <v>2892</v>
      </c>
      <c r="F333" s="29">
        <v>5004</v>
      </c>
      <c r="G333" s="18">
        <v>57.793764988009599</v>
      </c>
      <c r="H333" s="19"/>
      <c r="I333" s="29">
        <v>1478</v>
      </c>
      <c r="J333" s="29">
        <v>3625</v>
      </c>
      <c r="K333" s="29">
        <v>5103</v>
      </c>
      <c r="L333" s="18">
        <v>71.036645110719206</v>
      </c>
    </row>
    <row r="334" spans="1:12" s="22" customFormat="1" ht="15.75" customHeight="1" x14ac:dyDescent="0.2">
      <c r="A334" s="19" t="s">
        <v>101</v>
      </c>
      <c r="B334" s="19" t="s">
        <v>23</v>
      </c>
      <c r="C334" s="19"/>
      <c r="D334" s="29"/>
      <c r="E334" s="29"/>
      <c r="F334" s="29"/>
      <c r="G334" s="19"/>
      <c r="H334" s="19"/>
      <c r="I334" s="29">
        <v>5967</v>
      </c>
      <c r="J334" s="29">
        <v>14453</v>
      </c>
      <c r="K334" s="29">
        <v>20420</v>
      </c>
      <c r="L334" s="18">
        <v>70.778648383937295</v>
      </c>
    </row>
    <row r="335" spans="1:12" s="22" customFormat="1" ht="15.75" customHeight="1" x14ac:dyDescent="0.2">
      <c r="A335" s="19" t="s">
        <v>77</v>
      </c>
      <c r="B335" s="19" t="s">
        <v>10</v>
      </c>
      <c r="C335" s="19"/>
      <c r="D335" s="29">
        <v>2512</v>
      </c>
      <c r="E335" s="29">
        <v>2601</v>
      </c>
      <c r="F335" s="29">
        <v>5113</v>
      </c>
      <c r="G335" s="18">
        <v>50.870330530021498</v>
      </c>
      <c r="H335" s="19"/>
      <c r="I335" s="29">
        <v>1265</v>
      </c>
      <c r="J335" s="29">
        <v>3033</v>
      </c>
      <c r="K335" s="29">
        <v>4298</v>
      </c>
      <c r="L335" s="18">
        <v>70.567705909725504</v>
      </c>
    </row>
    <row r="336" spans="1:12" s="22" customFormat="1" ht="15.75" customHeight="1" x14ac:dyDescent="0.2">
      <c r="A336" s="19" t="s">
        <v>27</v>
      </c>
      <c r="B336" s="19" t="s">
        <v>16</v>
      </c>
      <c r="C336" s="19"/>
      <c r="D336" s="29">
        <v>3181</v>
      </c>
      <c r="E336" s="29">
        <v>2972</v>
      </c>
      <c r="F336" s="29">
        <v>6153</v>
      </c>
      <c r="G336" s="18">
        <v>48.301641475702901</v>
      </c>
      <c r="H336" s="19"/>
      <c r="I336" s="29">
        <v>1908</v>
      </c>
      <c r="J336" s="29">
        <v>4530</v>
      </c>
      <c r="K336" s="29">
        <v>6438</v>
      </c>
      <c r="L336" s="18">
        <v>70.363466915191097</v>
      </c>
    </row>
    <row r="337" spans="1:12" s="22" customFormat="1" ht="15.75" customHeight="1" x14ac:dyDescent="0.2">
      <c r="A337" s="19" t="s">
        <v>76</v>
      </c>
      <c r="B337" s="19" t="s">
        <v>1</v>
      </c>
      <c r="C337" s="19"/>
      <c r="D337" s="29">
        <v>2334</v>
      </c>
      <c r="E337" s="29">
        <v>4494</v>
      </c>
      <c r="F337" s="29">
        <v>6828</v>
      </c>
      <c r="G337" s="18">
        <v>65.817223198593993</v>
      </c>
      <c r="H337" s="19"/>
      <c r="I337" s="29">
        <v>2114</v>
      </c>
      <c r="J337" s="29">
        <v>4997</v>
      </c>
      <c r="K337" s="29">
        <v>7111</v>
      </c>
      <c r="L337" s="18">
        <v>70.271410490788895</v>
      </c>
    </row>
    <row r="338" spans="1:12" s="22" customFormat="1" ht="15.75" customHeight="1" x14ac:dyDescent="0.2">
      <c r="A338" s="19" t="s">
        <v>108</v>
      </c>
      <c r="B338" s="19" t="s">
        <v>54</v>
      </c>
      <c r="C338" s="19"/>
      <c r="D338" s="29">
        <v>44890</v>
      </c>
      <c r="E338" s="29">
        <v>71769</v>
      </c>
      <c r="F338" s="29">
        <v>116659</v>
      </c>
      <c r="G338" s="18">
        <v>61.520328478728601</v>
      </c>
      <c r="H338" s="19"/>
      <c r="I338" s="29">
        <v>25065</v>
      </c>
      <c r="J338" s="29">
        <v>59134</v>
      </c>
      <c r="K338" s="29">
        <v>84199</v>
      </c>
      <c r="L338" s="18">
        <v>70.231237900687702</v>
      </c>
    </row>
    <row r="339" spans="1:12" s="22" customFormat="1" ht="15.75" customHeight="1" x14ac:dyDescent="0.2">
      <c r="A339" s="19" t="s">
        <v>77</v>
      </c>
      <c r="B339" s="19" t="s">
        <v>7</v>
      </c>
      <c r="C339" s="19"/>
      <c r="D339" s="29">
        <v>1995</v>
      </c>
      <c r="E339" s="29">
        <v>2432</v>
      </c>
      <c r="F339" s="29">
        <v>4427</v>
      </c>
      <c r="G339" s="18">
        <v>54.935622317596597</v>
      </c>
      <c r="H339" s="19"/>
      <c r="I339" s="29">
        <v>1171</v>
      </c>
      <c r="J339" s="29">
        <v>2697</v>
      </c>
      <c r="K339" s="29">
        <v>3868</v>
      </c>
      <c r="L339" s="18">
        <v>69.7259565667011</v>
      </c>
    </row>
    <row r="340" spans="1:12" s="22" customFormat="1" ht="15.75" customHeight="1" x14ac:dyDescent="0.2">
      <c r="A340" s="19" t="s">
        <v>108</v>
      </c>
      <c r="B340" s="19" t="s">
        <v>9</v>
      </c>
      <c r="C340" s="19"/>
      <c r="D340" s="29">
        <v>2816</v>
      </c>
      <c r="E340" s="29">
        <v>3278</v>
      </c>
      <c r="F340" s="29">
        <v>6094</v>
      </c>
      <c r="G340" s="18">
        <v>53.790613718411599</v>
      </c>
      <c r="H340" s="19"/>
      <c r="I340" s="29">
        <v>1948</v>
      </c>
      <c r="J340" s="29">
        <v>4379</v>
      </c>
      <c r="K340" s="29">
        <v>6327</v>
      </c>
      <c r="L340" s="18">
        <v>69.211316579737598</v>
      </c>
    </row>
    <row r="341" spans="1:12" s="22" customFormat="1" ht="15.75" customHeight="1" x14ac:dyDescent="0.2">
      <c r="A341" s="19" t="s">
        <v>166</v>
      </c>
      <c r="B341" s="19" t="s">
        <v>9</v>
      </c>
      <c r="C341" s="19"/>
      <c r="D341" s="29">
        <v>4009</v>
      </c>
      <c r="E341" s="29">
        <v>7216</v>
      </c>
      <c r="F341" s="29">
        <v>11225</v>
      </c>
      <c r="G341" s="18">
        <v>64.285077951002194</v>
      </c>
      <c r="H341" s="19"/>
      <c r="I341" s="29">
        <v>3137</v>
      </c>
      <c r="J341" s="29">
        <v>6932</v>
      </c>
      <c r="K341" s="29">
        <v>10069</v>
      </c>
      <c r="L341" s="18">
        <v>68.844969709007799</v>
      </c>
    </row>
    <row r="342" spans="1:12" s="22" customFormat="1" ht="15.75" customHeight="1" x14ac:dyDescent="0.2">
      <c r="A342" s="19" t="s">
        <v>82</v>
      </c>
      <c r="B342" s="19" t="s">
        <v>7</v>
      </c>
      <c r="C342" s="19"/>
      <c r="D342" s="29">
        <v>660</v>
      </c>
      <c r="E342" s="29">
        <v>2492</v>
      </c>
      <c r="F342" s="29">
        <v>3152</v>
      </c>
      <c r="G342" s="18">
        <v>79.0609137055838</v>
      </c>
      <c r="H342" s="19"/>
      <c r="I342" s="29">
        <v>801</v>
      </c>
      <c r="J342" s="29">
        <v>1761</v>
      </c>
      <c r="K342" s="29">
        <v>2562</v>
      </c>
      <c r="L342" s="18">
        <v>68.7353629976581</v>
      </c>
    </row>
    <row r="343" spans="1:12" s="22" customFormat="1" ht="15.75" customHeight="1" x14ac:dyDescent="0.2">
      <c r="A343" s="19" t="s">
        <v>97</v>
      </c>
      <c r="B343" s="19" t="s">
        <v>16</v>
      </c>
      <c r="C343" s="19"/>
      <c r="D343" s="29">
        <v>3606</v>
      </c>
      <c r="E343" s="29">
        <v>3226</v>
      </c>
      <c r="F343" s="29">
        <v>6832</v>
      </c>
      <c r="G343" s="18">
        <v>47.218969555035102</v>
      </c>
      <c r="H343" s="19"/>
      <c r="I343" s="29">
        <v>2036</v>
      </c>
      <c r="J343" s="29">
        <v>4473</v>
      </c>
      <c r="K343" s="29">
        <v>6509</v>
      </c>
      <c r="L343" s="18">
        <v>68.720233522814596</v>
      </c>
    </row>
    <row r="344" spans="1:12" s="22" customFormat="1" ht="15.75" customHeight="1" x14ac:dyDescent="0.2">
      <c r="A344" s="19" t="s">
        <v>39</v>
      </c>
      <c r="B344" s="19" t="s">
        <v>42</v>
      </c>
      <c r="C344" s="19"/>
      <c r="D344" s="29">
        <v>3207</v>
      </c>
      <c r="E344" s="29">
        <v>3473</v>
      </c>
      <c r="F344" s="29">
        <v>6680</v>
      </c>
      <c r="G344" s="18">
        <v>51.991017964071901</v>
      </c>
      <c r="H344" s="19"/>
      <c r="I344" s="29">
        <v>2084</v>
      </c>
      <c r="J344" s="29">
        <v>4570</v>
      </c>
      <c r="K344" s="29">
        <v>6654</v>
      </c>
      <c r="L344" s="18">
        <v>68.680492936579498</v>
      </c>
    </row>
    <row r="345" spans="1:12" s="22" customFormat="1" ht="15.75" customHeight="1" x14ac:dyDescent="0.2">
      <c r="A345" s="19" t="s">
        <v>150</v>
      </c>
      <c r="B345" s="19" t="s">
        <v>7</v>
      </c>
      <c r="C345" s="19"/>
      <c r="D345" s="29">
        <v>4339</v>
      </c>
      <c r="E345" s="29">
        <v>6748</v>
      </c>
      <c r="F345" s="29">
        <v>11087</v>
      </c>
      <c r="G345" s="18">
        <v>60.864075042842998</v>
      </c>
      <c r="H345" s="19"/>
      <c r="I345" s="29">
        <v>3461</v>
      </c>
      <c r="J345" s="29">
        <v>7538</v>
      </c>
      <c r="K345" s="29">
        <v>10999</v>
      </c>
      <c r="L345" s="18">
        <v>68.533503045731393</v>
      </c>
    </row>
    <row r="346" spans="1:12" s="22" customFormat="1" ht="15.75" customHeight="1" x14ac:dyDescent="0.2">
      <c r="A346" s="19" t="s">
        <v>168</v>
      </c>
      <c r="B346" s="19" t="s">
        <v>23</v>
      </c>
      <c r="C346" s="19"/>
      <c r="D346" s="29">
        <v>3252</v>
      </c>
      <c r="E346" s="29">
        <v>4308</v>
      </c>
      <c r="F346" s="29">
        <v>7560</v>
      </c>
      <c r="G346" s="18">
        <v>56.984126984127002</v>
      </c>
      <c r="H346" s="19"/>
      <c r="I346" s="29">
        <v>2278</v>
      </c>
      <c r="J346" s="29">
        <v>4955</v>
      </c>
      <c r="K346" s="29">
        <v>7233</v>
      </c>
      <c r="L346" s="18">
        <v>68.505461081155801</v>
      </c>
    </row>
    <row r="347" spans="1:12" s="22" customFormat="1" ht="15.75" customHeight="1" x14ac:dyDescent="0.2">
      <c r="A347" s="19" t="s">
        <v>108</v>
      </c>
      <c r="B347" s="19" t="s">
        <v>53</v>
      </c>
      <c r="C347" s="19"/>
      <c r="D347" s="29">
        <v>1861</v>
      </c>
      <c r="E347" s="29">
        <v>4115</v>
      </c>
      <c r="F347" s="29">
        <v>5976</v>
      </c>
      <c r="G347" s="18">
        <v>68.858768406961204</v>
      </c>
      <c r="H347" s="19"/>
      <c r="I347" s="29">
        <v>1079</v>
      </c>
      <c r="J347" s="29">
        <v>2308</v>
      </c>
      <c r="K347" s="29">
        <v>3387</v>
      </c>
      <c r="L347" s="18">
        <v>68.142899320932997</v>
      </c>
    </row>
    <row r="348" spans="1:12" s="22" customFormat="1" ht="15.75" customHeight="1" x14ac:dyDescent="0.2">
      <c r="A348" s="19" t="s">
        <v>108</v>
      </c>
      <c r="B348" s="19" t="s">
        <v>6</v>
      </c>
      <c r="C348" s="19"/>
      <c r="D348" s="29">
        <v>1594</v>
      </c>
      <c r="E348" s="29">
        <v>1797</v>
      </c>
      <c r="F348" s="29">
        <v>3391</v>
      </c>
      <c r="G348" s="18">
        <v>52.993217340017701</v>
      </c>
      <c r="H348" s="19"/>
      <c r="I348" s="29">
        <v>1148</v>
      </c>
      <c r="J348" s="29">
        <v>2435</v>
      </c>
      <c r="K348" s="29">
        <v>3583</v>
      </c>
      <c r="L348" s="18">
        <v>67.959810214903698</v>
      </c>
    </row>
    <row r="349" spans="1:12" s="22" customFormat="1" ht="15.75" customHeight="1" x14ac:dyDescent="0.2">
      <c r="A349" s="19" t="s">
        <v>113</v>
      </c>
      <c r="B349" s="19" t="s">
        <v>7</v>
      </c>
      <c r="C349" s="19"/>
      <c r="D349" s="29">
        <v>2430</v>
      </c>
      <c r="E349" s="29">
        <v>3817</v>
      </c>
      <c r="F349" s="29">
        <v>6247</v>
      </c>
      <c r="G349" s="18">
        <v>61.1013286377461</v>
      </c>
      <c r="H349" s="19"/>
      <c r="I349" s="29">
        <v>1820</v>
      </c>
      <c r="J349" s="29">
        <v>3858</v>
      </c>
      <c r="K349" s="29">
        <v>5678</v>
      </c>
      <c r="L349" s="18">
        <v>67.9464600211342</v>
      </c>
    </row>
    <row r="350" spans="1:12" s="22" customFormat="1" ht="15.75" customHeight="1" x14ac:dyDescent="0.2">
      <c r="A350" s="19" t="s">
        <v>108</v>
      </c>
      <c r="B350" s="19" t="s">
        <v>61</v>
      </c>
      <c r="C350" s="19"/>
      <c r="D350" s="29">
        <v>2489</v>
      </c>
      <c r="E350" s="29">
        <v>3364</v>
      </c>
      <c r="F350" s="29">
        <v>5853</v>
      </c>
      <c r="G350" s="18">
        <v>57.4747992482488</v>
      </c>
      <c r="H350" s="19"/>
      <c r="I350" s="29">
        <v>1647</v>
      </c>
      <c r="J350" s="29">
        <v>3383</v>
      </c>
      <c r="K350" s="29">
        <v>5030</v>
      </c>
      <c r="L350" s="18">
        <v>67.256461232604394</v>
      </c>
    </row>
    <row r="351" spans="1:12" s="22" customFormat="1" ht="15.75" customHeight="1" x14ac:dyDescent="0.2">
      <c r="A351" s="19" t="s">
        <v>150</v>
      </c>
      <c r="B351" s="19" t="s">
        <v>36</v>
      </c>
      <c r="C351" s="19"/>
      <c r="D351" s="29">
        <v>3369</v>
      </c>
      <c r="E351" s="29">
        <v>4963</v>
      </c>
      <c r="F351" s="29">
        <v>8332</v>
      </c>
      <c r="G351" s="18">
        <v>59.565530484877598</v>
      </c>
      <c r="H351" s="19"/>
      <c r="I351" s="29">
        <v>2629</v>
      </c>
      <c r="J351" s="29">
        <v>5268</v>
      </c>
      <c r="K351" s="29">
        <v>7897</v>
      </c>
      <c r="L351" s="18">
        <v>66.708876788653896</v>
      </c>
    </row>
    <row r="352" spans="1:12" s="22" customFormat="1" ht="15.75" customHeight="1" x14ac:dyDescent="0.2">
      <c r="A352" s="19" t="s">
        <v>87</v>
      </c>
      <c r="B352" s="19" t="s">
        <v>1</v>
      </c>
      <c r="C352" s="19"/>
      <c r="D352" s="29">
        <v>6930</v>
      </c>
      <c r="E352" s="29">
        <v>11556</v>
      </c>
      <c r="F352" s="29">
        <v>18486</v>
      </c>
      <c r="G352" s="18">
        <v>62.512171372930901</v>
      </c>
      <c r="H352" s="19"/>
      <c r="I352" s="29">
        <v>6534</v>
      </c>
      <c r="J352" s="29">
        <v>12999</v>
      </c>
      <c r="K352" s="29">
        <v>19533</v>
      </c>
      <c r="L352" s="18">
        <v>66.548917217017404</v>
      </c>
    </row>
    <row r="353" spans="1:12" s="22" customFormat="1" ht="15.75" customHeight="1" x14ac:dyDescent="0.2">
      <c r="A353" s="19" t="s">
        <v>161</v>
      </c>
      <c r="B353" s="19" t="s">
        <v>7</v>
      </c>
      <c r="C353" s="19"/>
      <c r="D353" s="29">
        <v>1053</v>
      </c>
      <c r="E353" s="29">
        <v>1542</v>
      </c>
      <c r="F353" s="29">
        <v>2595</v>
      </c>
      <c r="G353" s="18">
        <v>59.421965317919103</v>
      </c>
      <c r="H353" s="19"/>
      <c r="I353" s="29">
        <v>964</v>
      </c>
      <c r="J353" s="29">
        <v>1907</v>
      </c>
      <c r="K353" s="29">
        <v>2871</v>
      </c>
      <c r="L353" s="18">
        <v>66.4228491814699</v>
      </c>
    </row>
    <row r="354" spans="1:12" s="22" customFormat="1" ht="15.75" customHeight="1" x14ac:dyDescent="0.2">
      <c r="A354" s="19" t="s">
        <v>150</v>
      </c>
      <c r="B354" s="19" t="s">
        <v>9</v>
      </c>
      <c r="C354" s="19"/>
      <c r="D354" s="29">
        <v>4811</v>
      </c>
      <c r="E354" s="29">
        <v>6356</v>
      </c>
      <c r="F354" s="29">
        <v>11167</v>
      </c>
      <c r="G354" s="18">
        <v>56.917703949135799</v>
      </c>
      <c r="H354" s="19"/>
      <c r="I354" s="29">
        <v>3471</v>
      </c>
      <c r="J354" s="29">
        <v>6735</v>
      </c>
      <c r="K354" s="29">
        <v>10206</v>
      </c>
      <c r="L354" s="18">
        <v>65.990593768371497</v>
      </c>
    </row>
    <row r="355" spans="1:12" s="22" customFormat="1" ht="15.75" customHeight="1" x14ac:dyDescent="0.2">
      <c r="A355" s="19" t="s">
        <v>106</v>
      </c>
      <c r="B355" s="19" t="s">
        <v>9</v>
      </c>
      <c r="C355" s="19"/>
      <c r="D355" s="29">
        <v>2411</v>
      </c>
      <c r="E355" s="29">
        <v>2869</v>
      </c>
      <c r="F355" s="29">
        <v>5280</v>
      </c>
      <c r="G355" s="18">
        <v>54.337121212121197</v>
      </c>
      <c r="H355" s="19"/>
      <c r="I355" s="29">
        <v>1668</v>
      </c>
      <c r="J355" s="29">
        <v>3188</v>
      </c>
      <c r="K355" s="29">
        <v>4856</v>
      </c>
      <c r="L355" s="18">
        <v>65.650741350906102</v>
      </c>
    </row>
    <row r="356" spans="1:12" s="22" customFormat="1" ht="15.75" customHeight="1" x14ac:dyDescent="0.2">
      <c r="A356" s="19" t="s">
        <v>155</v>
      </c>
      <c r="B356" s="19" t="s">
        <v>9</v>
      </c>
      <c r="C356" s="19"/>
      <c r="D356" s="29">
        <v>1363</v>
      </c>
      <c r="E356" s="29">
        <v>5327</v>
      </c>
      <c r="F356" s="29">
        <v>6690</v>
      </c>
      <c r="G356" s="18">
        <v>79.626307922272005</v>
      </c>
      <c r="H356" s="19"/>
      <c r="I356" s="29">
        <v>2704</v>
      </c>
      <c r="J356" s="29">
        <v>5056</v>
      </c>
      <c r="K356" s="29">
        <v>7760</v>
      </c>
      <c r="L356" s="18">
        <v>65.154639175257699</v>
      </c>
    </row>
    <row r="357" spans="1:12" s="22" customFormat="1" ht="15.75" customHeight="1" x14ac:dyDescent="0.2">
      <c r="A357" s="19" t="s">
        <v>27</v>
      </c>
      <c r="B357" s="19" t="s">
        <v>36</v>
      </c>
      <c r="C357" s="19"/>
      <c r="D357" s="29">
        <v>11589</v>
      </c>
      <c r="E357" s="29">
        <v>12717</v>
      </c>
      <c r="F357" s="29">
        <v>24306</v>
      </c>
      <c r="G357" s="18">
        <v>52.320414712416699</v>
      </c>
      <c r="H357" s="19"/>
      <c r="I357" s="29">
        <v>7615</v>
      </c>
      <c r="J357" s="29">
        <v>14145</v>
      </c>
      <c r="K357" s="29">
        <v>21760</v>
      </c>
      <c r="L357" s="18">
        <v>65.004595588235304</v>
      </c>
    </row>
    <row r="358" spans="1:12" s="22" customFormat="1" ht="15.75" customHeight="1" x14ac:dyDescent="0.2">
      <c r="A358" s="19" t="s">
        <v>165</v>
      </c>
      <c r="B358" s="19" t="s">
        <v>22</v>
      </c>
      <c r="C358" s="19"/>
      <c r="D358" s="29">
        <v>3542</v>
      </c>
      <c r="E358" s="29">
        <v>4309</v>
      </c>
      <c r="F358" s="29">
        <v>7851</v>
      </c>
      <c r="G358" s="18">
        <v>54.884728060119699</v>
      </c>
      <c r="H358" s="19"/>
      <c r="I358" s="29">
        <v>2618</v>
      </c>
      <c r="J358" s="29">
        <v>4819</v>
      </c>
      <c r="K358" s="29">
        <v>7437</v>
      </c>
      <c r="L358" s="18">
        <v>64.797633454349906</v>
      </c>
    </row>
    <row r="359" spans="1:12" s="22" customFormat="1" ht="15.75" customHeight="1" x14ac:dyDescent="0.2">
      <c r="A359" s="19" t="s">
        <v>150</v>
      </c>
      <c r="B359" s="19" t="s">
        <v>20</v>
      </c>
      <c r="C359" s="19"/>
      <c r="D359" s="29">
        <v>26654</v>
      </c>
      <c r="E359" s="29">
        <v>37397</v>
      </c>
      <c r="F359" s="29">
        <v>64051</v>
      </c>
      <c r="G359" s="18">
        <v>58.386285928400802</v>
      </c>
      <c r="H359" s="19"/>
      <c r="I359" s="29">
        <v>23915</v>
      </c>
      <c r="J359" s="29">
        <v>43342</v>
      </c>
      <c r="K359" s="29">
        <v>67257</v>
      </c>
      <c r="L359" s="18">
        <v>64.442362876726605</v>
      </c>
    </row>
    <row r="360" spans="1:12" s="22" customFormat="1" ht="15.75" customHeight="1" x14ac:dyDescent="0.2">
      <c r="A360" s="19" t="s">
        <v>165</v>
      </c>
      <c r="B360" s="19" t="s">
        <v>23</v>
      </c>
      <c r="C360" s="19"/>
      <c r="D360" s="29">
        <v>4577</v>
      </c>
      <c r="E360" s="29">
        <v>8471</v>
      </c>
      <c r="F360" s="29">
        <v>13048</v>
      </c>
      <c r="G360" s="18">
        <v>64.921827099938696</v>
      </c>
      <c r="H360" s="19"/>
      <c r="I360" s="29">
        <v>4397</v>
      </c>
      <c r="J360" s="29">
        <v>7861</v>
      </c>
      <c r="K360" s="29">
        <v>12258</v>
      </c>
      <c r="L360" s="18">
        <v>64.129548050252893</v>
      </c>
    </row>
    <row r="361" spans="1:12" s="22" customFormat="1" ht="15.75" customHeight="1" x14ac:dyDescent="0.2">
      <c r="A361" s="19" t="s">
        <v>5</v>
      </c>
      <c r="B361" s="19" t="s">
        <v>7</v>
      </c>
      <c r="C361" s="19"/>
      <c r="D361" s="29">
        <v>6989</v>
      </c>
      <c r="E361" s="29">
        <v>10177</v>
      </c>
      <c r="F361" s="29">
        <v>17166</v>
      </c>
      <c r="G361" s="18">
        <v>59.285797506699303</v>
      </c>
      <c r="H361" s="19"/>
      <c r="I361" s="29">
        <v>5995</v>
      </c>
      <c r="J361" s="29">
        <v>10579</v>
      </c>
      <c r="K361" s="29">
        <v>16574</v>
      </c>
      <c r="L361" s="18">
        <v>63.828888620731298</v>
      </c>
    </row>
    <row r="362" spans="1:12" s="22" customFormat="1" ht="15.75" customHeight="1" x14ac:dyDescent="0.2">
      <c r="A362" s="19" t="s">
        <v>106</v>
      </c>
      <c r="B362" s="19" t="s">
        <v>7</v>
      </c>
      <c r="C362" s="19"/>
      <c r="D362" s="29">
        <v>2818</v>
      </c>
      <c r="E362" s="29">
        <v>2533</v>
      </c>
      <c r="F362" s="29">
        <v>5351</v>
      </c>
      <c r="G362" s="18">
        <v>47.336946365165403</v>
      </c>
      <c r="H362" s="19"/>
      <c r="I362" s="29">
        <v>1866</v>
      </c>
      <c r="J362" s="29">
        <v>3270</v>
      </c>
      <c r="K362" s="29">
        <v>5136</v>
      </c>
      <c r="L362" s="18">
        <v>63.6682242990654</v>
      </c>
    </row>
    <row r="363" spans="1:12" s="22" customFormat="1" ht="15.75" customHeight="1" x14ac:dyDescent="0.2">
      <c r="A363" s="19" t="s">
        <v>138</v>
      </c>
      <c r="B363" s="19" t="s">
        <v>7</v>
      </c>
      <c r="C363" s="19"/>
      <c r="D363" s="29">
        <v>1973</v>
      </c>
      <c r="E363" s="29">
        <v>2951</v>
      </c>
      <c r="F363" s="29">
        <v>4924</v>
      </c>
      <c r="G363" s="18">
        <v>59.930950446791201</v>
      </c>
      <c r="H363" s="19"/>
      <c r="I363" s="29">
        <v>1430</v>
      </c>
      <c r="J363" s="29">
        <v>2488</v>
      </c>
      <c r="K363" s="29">
        <v>3918</v>
      </c>
      <c r="L363" s="18">
        <v>63.501786625829503</v>
      </c>
    </row>
    <row r="364" spans="1:12" s="22" customFormat="1" ht="15.75" customHeight="1" x14ac:dyDescent="0.2">
      <c r="A364" s="19" t="s">
        <v>94</v>
      </c>
      <c r="B364" s="19" t="s">
        <v>9</v>
      </c>
      <c r="C364" s="19"/>
      <c r="D364" s="29">
        <v>8841</v>
      </c>
      <c r="E364" s="29">
        <v>7901</v>
      </c>
      <c r="F364" s="29">
        <v>16742</v>
      </c>
      <c r="G364" s="18">
        <v>47.1926890455143</v>
      </c>
      <c r="H364" s="19"/>
      <c r="I364" s="29">
        <v>6208</v>
      </c>
      <c r="J364" s="29">
        <v>10714</v>
      </c>
      <c r="K364" s="29">
        <v>16922</v>
      </c>
      <c r="L364" s="18">
        <v>63.314029074577498</v>
      </c>
    </row>
    <row r="365" spans="1:12" s="22" customFormat="1" ht="15.75" customHeight="1" x14ac:dyDescent="0.2">
      <c r="A365" s="19" t="s">
        <v>64</v>
      </c>
      <c r="B365" s="19" t="s">
        <v>65</v>
      </c>
      <c r="C365" s="19"/>
      <c r="D365" s="29">
        <v>4894</v>
      </c>
      <c r="E365" s="29">
        <v>5384</v>
      </c>
      <c r="F365" s="29">
        <v>10278</v>
      </c>
      <c r="G365" s="18">
        <v>52.3837322436272</v>
      </c>
      <c r="H365" s="19"/>
      <c r="I365" s="29">
        <v>3639</v>
      </c>
      <c r="J365" s="29">
        <v>5933</v>
      </c>
      <c r="K365" s="29">
        <v>9572</v>
      </c>
      <c r="L365" s="18">
        <v>61.982866694525697</v>
      </c>
    </row>
    <row r="366" spans="1:12" s="22" customFormat="1" ht="15.75" customHeight="1" x14ac:dyDescent="0.2">
      <c r="A366" s="19" t="s">
        <v>71</v>
      </c>
      <c r="B366" s="19" t="s">
        <v>29</v>
      </c>
      <c r="C366" s="19"/>
      <c r="D366" s="29">
        <v>4408</v>
      </c>
      <c r="E366" s="29">
        <v>4090</v>
      </c>
      <c r="F366" s="29">
        <v>8498</v>
      </c>
      <c r="G366" s="18">
        <v>48.128971522711197</v>
      </c>
      <c r="H366" s="19"/>
      <c r="I366" s="29">
        <v>3069</v>
      </c>
      <c r="J366" s="29">
        <v>4955</v>
      </c>
      <c r="K366" s="29">
        <v>8024</v>
      </c>
      <c r="L366" s="18">
        <v>61.752243270189403</v>
      </c>
    </row>
    <row r="367" spans="1:12" s="22" customFormat="1" ht="15.75" customHeight="1" x14ac:dyDescent="0.2">
      <c r="A367" s="19" t="s">
        <v>27</v>
      </c>
      <c r="B367" s="19" t="s">
        <v>33</v>
      </c>
      <c r="C367" s="19"/>
      <c r="D367" s="29">
        <v>5196</v>
      </c>
      <c r="E367" s="29">
        <v>3449</v>
      </c>
      <c r="F367" s="29">
        <v>8645</v>
      </c>
      <c r="G367" s="18">
        <v>39.895893580104101</v>
      </c>
      <c r="H367" s="19"/>
      <c r="I367" s="29">
        <v>3041</v>
      </c>
      <c r="J367" s="29">
        <v>4846</v>
      </c>
      <c r="K367" s="29">
        <v>7887</v>
      </c>
      <c r="L367" s="18">
        <v>61.442880689742601</v>
      </c>
    </row>
    <row r="368" spans="1:12" s="22" customFormat="1" ht="15.75" customHeight="1" x14ac:dyDescent="0.2">
      <c r="A368" s="19" t="s">
        <v>108</v>
      </c>
      <c r="B368" s="19" t="s">
        <v>33</v>
      </c>
      <c r="C368" s="19"/>
      <c r="D368" s="29">
        <v>3214</v>
      </c>
      <c r="E368" s="29">
        <v>3310</v>
      </c>
      <c r="F368" s="29">
        <v>6524</v>
      </c>
      <c r="G368" s="18">
        <v>50.735744941753502</v>
      </c>
      <c r="H368" s="19"/>
      <c r="I368" s="29">
        <v>2941</v>
      </c>
      <c r="J368" s="29">
        <v>4628</v>
      </c>
      <c r="K368" s="29">
        <v>7569</v>
      </c>
      <c r="L368" s="18">
        <v>61.144140573391503</v>
      </c>
    </row>
    <row r="369" spans="1:12" s="22" customFormat="1" ht="15.75" customHeight="1" x14ac:dyDescent="0.2">
      <c r="A369" s="19" t="s">
        <v>27</v>
      </c>
      <c r="B369" s="19" t="s">
        <v>9</v>
      </c>
      <c r="C369" s="19"/>
      <c r="D369" s="29">
        <v>4631</v>
      </c>
      <c r="E369" s="29">
        <v>4894</v>
      </c>
      <c r="F369" s="29">
        <v>9525</v>
      </c>
      <c r="G369" s="18">
        <v>51.3805774278215</v>
      </c>
      <c r="H369" s="19"/>
      <c r="I369" s="29">
        <v>3594</v>
      </c>
      <c r="J369" s="29">
        <v>5556</v>
      </c>
      <c r="K369" s="29">
        <v>9150</v>
      </c>
      <c r="L369" s="18">
        <v>60.721311475409799</v>
      </c>
    </row>
    <row r="370" spans="1:12" s="22" customFormat="1" ht="15.75" customHeight="1" x14ac:dyDescent="0.2">
      <c r="A370" s="19" t="s">
        <v>122</v>
      </c>
      <c r="B370" s="19" t="s">
        <v>22</v>
      </c>
      <c r="C370" s="19"/>
      <c r="D370" s="29">
        <v>2842</v>
      </c>
      <c r="E370" s="29">
        <v>3035</v>
      </c>
      <c r="F370" s="29">
        <v>5877</v>
      </c>
      <c r="G370" s="18">
        <v>51.641994214735398</v>
      </c>
      <c r="H370" s="19"/>
      <c r="I370" s="29">
        <v>2371</v>
      </c>
      <c r="J370" s="29">
        <v>3607</v>
      </c>
      <c r="K370" s="29">
        <v>5978</v>
      </c>
      <c r="L370" s="18">
        <v>60.337905654064897</v>
      </c>
    </row>
    <row r="371" spans="1:12" s="22" customFormat="1" ht="15.75" customHeight="1" x14ac:dyDescent="0.2">
      <c r="A371" s="19" t="s">
        <v>167</v>
      </c>
      <c r="B371" s="19" t="s">
        <v>9</v>
      </c>
      <c r="C371" s="19"/>
      <c r="D371" s="29">
        <v>4777</v>
      </c>
      <c r="E371" s="29">
        <v>4784</v>
      </c>
      <c r="F371" s="29">
        <v>9561</v>
      </c>
      <c r="G371" s="18">
        <v>50.036607049471797</v>
      </c>
      <c r="H371" s="19"/>
      <c r="I371" s="29">
        <v>3813</v>
      </c>
      <c r="J371" s="29">
        <v>5761</v>
      </c>
      <c r="K371" s="29">
        <v>9574</v>
      </c>
      <c r="L371" s="18">
        <v>60.173386254439102</v>
      </c>
    </row>
    <row r="372" spans="1:12" s="22" customFormat="1" ht="15.75" customHeight="1" x14ac:dyDescent="0.2">
      <c r="A372" s="19" t="s">
        <v>93</v>
      </c>
      <c r="B372" s="19" t="s">
        <v>23</v>
      </c>
      <c r="C372" s="19"/>
      <c r="D372" s="29">
        <v>12253</v>
      </c>
      <c r="E372" s="29">
        <v>14274</v>
      </c>
      <c r="F372" s="29">
        <v>26527</v>
      </c>
      <c r="G372" s="18">
        <v>53.809326346741102</v>
      </c>
      <c r="H372" s="19"/>
      <c r="I372" s="29">
        <v>11343</v>
      </c>
      <c r="J372" s="29">
        <v>16820</v>
      </c>
      <c r="K372" s="29">
        <v>28163</v>
      </c>
      <c r="L372" s="18">
        <v>59.723751020842897</v>
      </c>
    </row>
    <row r="373" spans="1:12" s="22" customFormat="1" ht="15.75" customHeight="1" x14ac:dyDescent="0.2">
      <c r="A373" s="19" t="s">
        <v>108</v>
      </c>
      <c r="B373" s="19" t="s">
        <v>226</v>
      </c>
      <c r="C373" s="19"/>
      <c r="D373" s="29"/>
      <c r="E373" s="29"/>
      <c r="F373" s="29"/>
      <c r="G373" s="19"/>
      <c r="H373" s="19"/>
      <c r="I373" s="29">
        <v>13376</v>
      </c>
      <c r="J373" s="29">
        <v>19537</v>
      </c>
      <c r="K373" s="29">
        <v>32913</v>
      </c>
      <c r="L373" s="18">
        <v>59.359523592501397</v>
      </c>
    </row>
    <row r="374" spans="1:12" s="22" customFormat="1" ht="15.75" customHeight="1" x14ac:dyDescent="0.2">
      <c r="A374" s="19" t="s">
        <v>108</v>
      </c>
      <c r="B374" s="19" t="s">
        <v>16</v>
      </c>
      <c r="C374" s="19"/>
      <c r="D374" s="29">
        <v>3145</v>
      </c>
      <c r="E374" s="29">
        <v>3290</v>
      </c>
      <c r="F374" s="29">
        <v>6435</v>
      </c>
      <c r="G374" s="18">
        <v>51.126651126651097</v>
      </c>
      <c r="H374" s="19"/>
      <c r="I374" s="29">
        <v>2785</v>
      </c>
      <c r="J374" s="29">
        <v>4036</v>
      </c>
      <c r="K374" s="29">
        <v>6821</v>
      </c>
      <c r="L374" s="18">
        <v>59.170209646679403</v>
      </c>
    </row>
    <row r="375" spans="1:12" s="22" customFormat="1" ht="15.75" customHeight="1" x14ac:dyDescent="0.2">
      <c r="A375" s="19" t="s">
        <v>13</v>
      </c>
      <c r="B375" s="19" t="s">
        <v>20</v>
      </c>
      <c r="C375" s="19"/>
      <c r="D375" s="29">
        <v>21751</v>
      </c>
      <c r="E375" s="29">
        <v>24001</v>
      </c>
      <c r="F375" s="29">
        <v>45752</v>
      </c>
      <c r="G375" s="18">
        <v>52.458908900157397</v>
      </c>
      <c r="H375" s="19"/>
      <c r="I375" s="29">
        <v>18938</v>
      </c>
      <c r="J375" s="29">
        <v>26404</v>
      </c>
      <c r="K375" s="29">
        <v>45342</v>
      </c>
      <c r="L375" s="18">
        <v>58.232984870539497</v>
      </c>
    </row>
    <row r="376" spans="1:12" s="22" customFormat="1" ht="15.75" customHeight="1" x14ac:dyDescent="0.2">
      <c r="A376" s="19" t="s">
        <v>161</v>
      </c>
      <c r="B376" s="19" t="s">
        <v>9</v>
      </c>
      <c r="C376" s="19"/>
      <c r="D376" s="29">
        <v>2752</v>
      </c>
      <c r="E376" s="29">
        <v>2657</v>
      </c>
      <c r="F376" s="29">
        <v>5409</v>
      </c>
      <c r="G376" s="18">
        <v>49.121833980402997</v>
      </c>
      <c r="H376" s="19"/>
      <c r="I376" s="29">
        <v>2066</v>
      </c>
      <c r="J376" s="29">
        <v>2877</v>
      </c>
      <c r="K376" s="29">
        <v>4943</v>
      </c>
      <c r="L376" s="18">
        <v>58.203520129475997</v>
      </c>
    </row>
    <row r="377" spans="1:12" s="22" customFormat="1" ht="15.75" customHeight="1" x14ac:dyDescent="0.2">
      <c r="A377" s="19" t="s">
        <v>27</v>
      </c>
      <c r="B377" s="19" t="s">
        <v>10</v>
      </c>
      <c r="C377" s="19"/>
      <c r="D377" s="29">
        <v>4436</v>
      </c>
      <c r="E377" s="29">
        <v>3481</v>
      </c>
      <c r="F377" s="29">
        <v>7917</v>
      </c>
      <c r="G377" s="18">
        <v>43.968675003157799</v>
      </c>
      <c r="H377" s="19"/>
      <c r="I377" s="29">
        <v>3583</v>
      </c>
      <c r="J377" s="29">
        <v>4680</v>
      </c>
      <c r="K377" s="29">
        <v>8263</v>
      </c>
      <c r="L377" s="18">
        <v>56.638024930412698</v>
      </c>
    </row>
    <row r="378" spans="1:12" s="22" customFormat="1" ht="15.75" customHeight="1" x14ac:dyDescent="0.2">
      <c r="A378" s="19" t="s">
        <v>77</v>
      </c>
      <c r="B378" s="19" t="s">
        <v>9</v>
      </c>
      <c r="C378" s="19"/>
      <c r="D378" s="29">
        <v>3010</v>
      </c>
      <c r="E378" s="29">
        <v>2554</v>
      </c>
      <c r="F378" s="29">
        <v>5564</v>
      </c>
      <c r="G378" s="18">
        <v>45.902228612508999</v>
      </c>
      <c r="H378" s="19"/>
      <c r="I378" s="29">
        <v>1913</v>
      </c>
      <c r="J378" s="29">
        <v>2341</v>
      </c>
      <c r="K378" s="29">
        <v>4254</v>
      </c>
      <c r="L378" s="18">
        <v>55.030559473436803</v>
      </c>
    </row>
    <row r="379" spans="1:12" x14ac:dyDescent="0.2">
      <c r="A379" s="19" t="s">
        <v>89</v>
      </c>
      <c r="B379" s="19" t="s">
        <v>7</v>
      </c>
      <c r="C379" s="19"/>
      <c r="D379" s="29">
        <v>4922</v>
      </c>
      <c r="E379" s="29">
        <v>4320</v>
      </c>
      <c r="F379" s="29">
        <v>9242</v>
      </c>
      <c r="G379" s="18">
        <v>46.743129192815402</v>
      </c>
      <c r="H379" s="19"/>
      <c r="I379" s="29">
        <v>4224</v>
      </c>
      <c r="J379" s="29">
        <v>5143</v>
      </c>
      <c r="K379" s="29">
        <v>9367</v>
      </c>
      <c r="L379" s="18">
        <v>54.905519376534599</v>
      </c>
    </row>
    <row r="380" spans="1:12" x14ac:dyDescent="0.2">
      <c r="A380" s="19" t="s">
        <v>132</v>
      </c>
      <c r="B380" s="19" t="s">
        <v>9</v>
      </c>
      <c r="C380" s="19"/>
      <c r="D380" s="29">
        <v>3858</v>
      </c>
      <c r="E380" s="29">
        <v>2661</v>
      </c>
      <c r="F380" s="29">
        <v>6519</v>
      </c>
      <c r="G380" s="18">
        <v>40.819144040497001</v>
      </c>
      <c r="H380" s="19"/>
      <c r="I380" s="29">
        <v>2272</v>
      </c>
      <c r="J380" s="29">
        <v>2671</v>
      </c>
      <c r="K380" s="29">
        <v>4943</v>
      </c>
      <c r="L380" s="18">
        <v>54.036010519927203</v>
      </c>
    </row>
    <row r="381" spans="1:12" x14ac:dyDescent="0.2">
      <c r="A381" s="19" t="s">
        <v>116</v>
      </c>
      <c r="B381" s="19" t="s">
        <v>9</v>
      </c>
      <c r="C381" s="19"/>
      <c r="D381" s="29">
        <v>3310</v>
      </c>
      <c r="E381" s="29">
        <v>2151</v>
      </c>
      <c r="F381" s="29">
        <v>5461</v>
      </c>
      <c r="G381" s="18">
        <v>39.388390404687797</v>
      </c>
      <c r="H381" s="19"/>
      <c r="I381" s="29">
        <v>2838</v>
      </c>
      <c r="J381" s="29">
        <v>3328</v>
      </c>
      <c r="K381" s="29">
        <v>6166</v>
      </c>
      <c r="L381" s="18">
        <v>53.973402530003199</v>
      </c>
    </row>
    <row r="382" spans="1:12" x14ac:dyDescent="0.2">
      <c r="A382" s="19" t="s">
        <v>13</v>
      </c>
      <c r="B382" s="19" t="s">
        <v>7</v>
      </c>
      <c r="C382" s="19"/>
      <c r="D382" s="29">
        <v>4392</v>
      </c>
      <c r="E382" s="29">
        <v>2146</v>
      </c>
      <c r="F382" s="29">
        <v>6538</v>
      </c>
      <c r="G382" s="18">
        <v>32.823493423065202</v>
      </c>
      <c r="H382" s="19"/>
      <c r="I382" s="29">
        <v>3103</v>
      </c>
      <c r="J382" s="29">
        <v>2663</v>
      </c>
      <c r="K382" s="29">
        <v>5766</v>
      </c>
      <c r="L382" s="18">
        <v>46.184530003468602</v>
      </c>
    </row>
    <row r="383" spans="1:12" x14ac:dyDescent="0.2">
      <c r="A383" s="19" t="s">
        <v>108</v>
      </c>
      <c r="B383" s="19" t="s">
        <v>52</v>
      </c>
      <c r="C383" s="19"/>
      <c r="D383" s="29">
        <v>2728</v>
      </c>
      <c r="E383" s="29">
        <v>3173</v>
      </c>
      <c r="F383" s="29">
        <v>5901</v>
      </c>
      <c r="G383" s="18">
        <v>53.7705473648534</v>
      </c>
      <c r="H383" s="19"/>
      <c r="I383" s="29">
        <v>1020</v>
      </c>
      <c r="J383" s="29">
        <v>790</v>
      </c>
      <c r="K383" s="29">
        <v>1810</v>
      </c>
      <c r="L383" s="18">
        <v>43.646408839778999</v>
      </c>
    </row>
    <row r="384" spans="1:12" x14ac:dyDescent="0.2">
      <c r="A384" s="19" t="s">
        <v>161</v>
      </c>
      <c r="B384" s="19" t="s">
        <v>98</v>
      </c>
      <c r="C384" s="19"/>
      <c r="D384" s="29">
        <v>11155</v>
      </c>
      <c r="E384" s="29">
        <v>6317</v>
      </c>
      <c r="F384" s="29">
        <v>17472</v>
      </c>
      <c r="G384" s="18">
        <v>36.154990842490797</v>
      </c>
      <c r="H384" s="19"/>
      <c r="I384" s="29">
        <v>8963</v>
      </c>
      <c r="J384" s="29">
        <v>6420</v>
      </c>
      <c r="K384" s="29">
        <v>15383</v>
      </c>
      <c r="L384" s="18">
        <v>41.734382110121601</v>
      </c>
    </row>
    <row r="385" spans="1:12" ht="13.5" thickBot="1" x14ac:dyDescent="0.25">
      <c r="A385" s="16"/>
      <c r="B385" s="16"/>
      <c r="C385" s="16"/>
      <c r="D385" s="30"/>
      <c r="E385" s="30"/>
      <c r="F385" s="30"/>
      <c r="G385" s="17"/>
      <c r="H385" s="16"/>
      <c r="I385" s="30"/>
      <c r="J385" s="30"/>
      <c r="K385" s="30"/>
      <c r="L385" s="17"/>
    </row>
    <row r="386" spans="1:12" ht="13.5" thickBot="1" x14ac:dyDescent="0.25">
      <c r="B386" s="12" t="s">
        <v>177</v>
      </c>
      <c r="C386" s="8"/>
      <c r="D386" s="31">
        <f>SUM(D3:D379)</f>
        <v>668225</v>
      </c>
      <c r="E386" s="31">
        <f>SUM(E3:E379)</f>
        <v>1971533</v>
      </c>
      <c r="F386" s="31">
        <f>SUM(F3:F379)</f>
        <v>2639758</v>
      </c>
      <c r="G386" s="13">
        <f>E386/F386*100</f>
        <v>74.68612653129567</v>
      </c>
      <c r="H386" s="9"/>
      <c r="I386" s="31">
        <f>SUM(I3:I379)</f>
        <v>429576</v>
      </c>
      <c r="J386" s="31">
        <f>SUM(J3:J379)</f>
        <v>2229568</v>
      </c>
      <c r="K386" s="31">
        <f>SUM(K3:K379)</f>
        <v>2659144</v>
      </c>
      <c r="L386" s="13">
        <f>J386/K386*100</f>
        <v>83.845327669355257</v>
      </c>
    </row>
    <row r="387" spans="1:12" ht="13.5" thickBot="1" x14ac:dyDescent="0.25">
      <c r="B387" s="12" t="s">
        <v>210</v>
      </c>
      <c r="C387" s="8"/>
      <c r="D387" s="31">
        <v>233490</v>
      </c>
      <c r="E387" s="31">
        <v>610025</v>
      </c>
      <c r="F387" s="31">
        <f>E387+D387</f>
        <v>843515</v>
      </c>
      <c r="G387" s="13">
        <f>E387/F387*100</f>
        <v>72.319401551839618</v>
      </c>
      <c r="H387" s="9"/>
      <c r="I387" s="31">
        <v>165481</v>
      </c>
      <c r="J387" s="31">
        <v>670810</v>
      </c>
      <c r="K387" s="31">
        <f>J387+I387</f>
        <v>836291</v>
      </c>
      <c r="L387" s="13">
        <f>J387/K387*100</f>
        <v>80.212509760358529</v>
      </c>
    </row>
    <row r="388" spans="1:12" x14ac:dyDescent="0.2">
      <c r="B388" s="10"/>
    </row>
    <row r="389" spans="1:12" x14ac:dyDescent="0.2">
      <c r="B389" s="14" t="s">
        <v>199</v>
      </c>
      <c r="C389" s="14"/>
      <c r="D389" s="33"/>
      <c r="E389" s="33"/>
      <c r="F389" s="33"/>
      <c r="G389" s="15"/>
    </row>
  </sheetData>
  <sortState ref="A3:L384">
    <sortCondition descending="1" ref="L3:L384"/>
    <sortCondition ref="A3:A384"/>
    <sortCondition ref="B3:B384"/>
  </sortState>
  <mergeCells count="2">
    <mergeCell ref="D1:G1"/>
    <mergeCell ref="I1:L1"/>
  </mergeCells>
  <conditionalFormatting sqref="I21:L21 A21:B21 D21:G21 D3:G9 A3:B9 I3:L9 I11:L18 A11:B18 D11:G18 D23:G27 A23:B27 I23:L27 I29:L378 A29:B378 D29:G378">
    <cfRule type="expression" dxfId="13" priority="29" stopIfTrue="1">
      <formula>MOD(ROW(),2)=0</formula>
    </cfRule>
    <cfRule type="expression" dxfId="12" priority="30" stopIfTrue="1">
      <formula>MOD(ROW(),2)=1</formula>
    </cfRule>
  </conditionalFormatting>
  <conditionalFormatting sqref="B389:C389">
    <cfRule type="expression" dxfId="11" priority="13" stopIfTrue="1">
      <formula>MOD(ROW(),2)=0</formula>
    </cfRule>
    <cfRule type="expression" dxfId="10" priority="14" stopIfTrue="1">
      <formula>MOD(ROW(),2)=1</formula>
    </cfRule>
  </conditionalFormatting>
  <conditionalFormatting sqref="D20:G20 A20:B20 I20:L20">
    <cfRule type="expression" dxfId="9" priority="9" stopIfTrue="1">
      <formula>MOD(ROW(),2)=0</formula>
    </cfRule>
    <cfRule type="expression" dxfId="8" priority="10" stopIfTrue="1">
      <formula>MOD(ROW(),2)=1</formula>
    </cfRule>
  </conditionalFormatting>
  <conditionalFormatting sqref="D19:G19 A19:B19 I19:L19">
    <cfRule type="expression" dxfId="7" priority="7" stopIfTrue="1">
      <formula>MOD(ROW(),2)=0</formula>
    </cfRule>
    <cfRule type="expression" dxfId="6" priority="8" stopIfTrue="1">
      <formula>MOD(ROW(),2)=1</formula>
    </cfRule>
  </conditionalFormatting>
  <conditionalFormatting sqref="D10:G10 A10:B10 I10:L10">
    <cfRule type="expression" dxfId="5" priority="5" stopIfTrue="1">
      <formula>MOD(ROW(),2)=0</formula>
    </cfRule>
    <cfRule type="expression" dxfId="4" priority="6" stopIfTrue="1">
      <formula>MOD(ROW(),2)=1</formula>
    </cfRule>
  </conditionalFormatting>
  <conditionalFormatting sqref="D22:G22 A22:B22 I22:L22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D28:G28 A28:B28 I28:L28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2018-02-01T13:15:15Z</cp:lastPrinted>
  <dcterms:created xsi:type="dcterms:W3CDTF">2016-11-09T11:13:03Z</dcterms:created>
  <dcterms:modified xsi:type="dcterms:W3CDTF">2018-07-12T20:38:20Z</dcterms:modified>
</cp:coreProperties>
</file>