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6/Portal da transparência/jan-abr-26/"/>
    </mc:Choice>
  </mc:AlternateContent>
  <xr:revisionPtr revIDLastSave="65" documentId="8_{B9E369E8-FFEC-4D09-9CEF-D3703DB572AD}" xr6:coauthVersionLast="47" xr6:coauthVersionMax="47" xr10:uidLastSave="{EBDDADFB-399C-4A90-8140-2F2EAF53B7C8}"/>
  <bookViews>
    <workbookView xWindow="-120" yWindow="-120" windowWidth="29040" windowHeight="15720" xr2:uid="{8306AB97-4DDA-43B8-8B71-4F88D9FF9159}"/>
  </bookViews>
  <sheets>
    <sheet name="ANEXO IV-e" sheetId="1" r:id="rId1"/>
  </sheets>
  <definedNames>
    <definedName name="_xlnm.Print_Area" localSheetId="0">'ANEXO IV-e'!$A$1:$I$20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F18" i="1"/>
  <c r="C18" i="1"/>
  <c r="E17" i="1"/>
  <c r="E16" i="1"/>
  <c r="D16" i="1" s="1"/>
  <c r="D18" i="1" s="1"/>
  <c r="E15" i="1"/>
  <c r="E14" i="1"/>
  <c r="E13" i="1"/>
  <c r="E12" i="1"/>
  <c r="E11" i="1"/>
  <c r="E10" i="1"/>
  <c r="H18" i="1"/>
  <c r="E9" i="1"/>
  <c r="E18" i="1" l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<sst xmlns="http://schemas.openxmlformats.org/spreadsheetml/2006/main" count="26" uniqueCount="25">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</sst>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8490-FD24-4461-B836-2664EA15D8CE}">
  <sheetPr>
    <pageSetUpPr fitToPage="1"/>
  </sheetPr>
  <dimension ref="B1:I35"/>
  <sheetViews>
    <sheetView showGridLines="0" tabSelected="1" zoomScale="85" zoomScaleNormal="85" workbookViewId="0">
      <selection activeCell="C2" sqref="C2"/>
    </sheetView>
  </sheetViews>
  <sheetFormatPr defaultRowHeight="12.75" x14ac:dyDescent="0.2"/>
  <cols>
    <col min="1" max="1" width="1.85546875" customWidth="1"/>
    <col min="2" max="2" width="30.5703125" customWidth="1"/>
    <col min="3" max="9" width="13.7109375" customWidth="1"/>
  </cols>
  <sheetData>
    <row r="1" spans="2:9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">
      <c r="B2" s="1" t="s">
        <v>1</v>
      </c>
      <c r="C2" s="2"/>
      <c r="D2" s="2"/>
      <c r="E2" s="2"/>
      <c r="F2" s="1"/>
      <c r="G2" s="1"/>
      <c r="H2" s="1"/>
      <c r="I2" s="1"/>
    </row>
    <row r="3" spans="2:9" x14ac:dyDescent="0.2">
      <c r="B3" s="1" t="s">
        <v>2</v>
      </c>
      <c r="C3" s="2"/>
      <c r="D3" s="2"/>
      <c r="E3" s="2"/>
      <c r="F3" s="1"/>
      <c r="G3" s="1"/>
      <c r="H3" s="1"/>
      <c r="I3" s="1"/>
    </row>
    <row r="4" spans="2:9" x14ac:dyDescent="0.2">
      <c r="B4" s="1" t="s">
        <v>24</v>
      </c>
      <c r="C4" s="2"/>
      <c r="D4" s="2"/>
      <c r="E4" s="2"/>
      <c r="F4" s="1"/>
      <c r="G4" s="1"/>
      <c r="H4" s="1"/>
      <c r="I4" s="1"/>
    </row>
    <row r="5" spans="2:9" x14ac:dyDescent="0.2">
      <c r="B5" s="11" t="s">
        <v>3</v>
      </c>
      <c r="C5" s="11"/>
      <c r="D5" s="11"/>
      <c r="E5" s="11"/>
      <c r="F5" s="11"/>
      <c r="G5" s="11"/>
      <c r="H5" s="11"/>
      <c r="I5" s="11"/>
    </row>
    <row r="6" spans="2:9" x14ac:dyDescent="0.2">
      <c r="B6" s="3" t="s">
        <v>4</v>
      </c>
      <c r="C6" s="1"/>
      <c r="D6" s="1"/>
      <c r="E6" s="1"/>
      <c r="F6" s="1"/>
      <c r="G6" s="1"/>
      <c r="H6" s="1"/>
      <c r="I6" s="1"/>
    </row>
    <row r="7" spans="2:9" ht="23.25" customHeight="1" x14ac:dyDescent="0.2">
      <c r="B7" s="12" t="s">
        <v>5</v>
      </c>
      <c r="C7" s="12" t="s">
        <v>6</v>
      </c>
      <c r="D7" s="12"/>
      <c r="E7" s="12"/>
      <c r="F7" s="12" t="s">
        <v>7</v>
      </c>
      <c r="G7" s="12"/>
      <c r="H7" s="12"/>
      <c r="I7" s="12"/>
    </row>
    <row r="8" spans="2:9" ht="30.75" customHeight="1" x14ac:dyDescent="0.2">
      <c r="B8" s="12"/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10</v>
      </c>
      <c r="I8" s="4" t="s">
        <v>13</v>
      </c>
    </row>
    <row r="9" spans="2:9" x14ac:dyDescent="0.2">
      <c r="B9" s="5" t="s">
        <v>14</v>
      </c>
      <c r="C9" s="6">
        <v>0</v>
      </c>
      <c r="D9" s="6">
        <v>0</v>
      </c>
      <c r="E9" s="6">
        <f>C9+D9</f>
        <v>0</v>
      </c>
      <c r="F9" s="15">
        <v>0</v>
      </c>
      <c r="G9" s="15">
        <v>0</v>
      </c>
      <c r="H9" s="15">
        <v>0</v>
      </c>
      <c r="I9" s="15">
        <v>0</v>
      </c>
    </row>
    <row r="10" spans="2:9" x14ac:dyDescent="0.2">
      <c r="B10" s="5" t="s">
        <v>15</v>
      </c>
      <c r="C10" s="6">
        <v>106</v>
      </c>
      <c r="D10" s="6">
        <v>2</v>
      </c>
      <c r="E10" s="6">
        <f t="shared" ref="E10:E17" si="0">C10+D10</f>
        <v>108</v>
      </c>
      <c r="F10" s="15">
        <v>51</v>
      </c>
      <c r="G10" s="15">
        <v>49</v>
      </c>
      <c r="H10" s="15">
        <v>100</v>
      </c>
      <c r="I10" s="15">
        <v>55</v>
      </c>
    </row>
    <row r="11" spans="2:9" x14ac:dyDescent="0.2">
      <c r="B11" s="5" t="s">
        <v>16</v>
      </c>
      <c r="C11" s="6">
        <v>0</v>
      </c>
      <c r="D11" s="6">
        <v>0</v>
      </c>
      <c r="E11" s="6">
        <f t="shared" si="0"/>
        <v>0</v>
      </c>
      <c r="F11" s="15">
        <v>0</v>
      </c>
      <c r="G11" s="15">
        <v>0</v>
      </c>
      <c r="H11" s="15">
        <v>0</v>
      </c>
      <c r="I11" s="15">
        <v>0</v>
      </c>
    </row>
    <row r="12" spans="2:9" x14ac:dyDescent="0.2">
      <c r="B12" s="5" t="s">
        <v>17</v>
      </c>
      <c r="C12" s="6">
        <v>0</v>
      </c>
      <c r="D12" s="6">
        <v>0</v>
      </c>
      <c r="E12" s="6">
        <f t="shared" si="0"/>
        <v>0</v>
      </c>
      <c r="F12" s="15">
        <v>0</v>
      </c>
      <c r="G12" s="15">
        <v>0</v>
      </c>
      <c r="H12" s="15">
        <v>0</v>
      </c>
      <c r="I12" s="15">
        <v>0</v>
      </c>
    </row>
    <row r="13" spans="2:9" x14ac:dyDescent="0.2">
      <c r="B13" s="5" t="s">
        <v>18</v>
      </c>
      <c r="C13" s="6">
        <v>0</v>
      </c>
      <c r="D13" s="6">
        <v>0</v>
      </c>
      <c r="E13" s="6">
        <f t="shared" si="0"/>
        <v>0</v>
      </c>
      <c r="F13" s="15">
        <v>0</v>
      </c>
      <c r="G13" s="15">
        <v>0</v>
      </c>
      <c r="H13" s="15">
        <v>0</v>
      </c>
      <c r="I13" s="15">
        <v>0</v>
      </c>
    </row>
    <row r="14" spans="2:9" x14ac:dyDescent="0.2">
      <c r="B14" s="5" t="s">
        <v>19</v>
      </c>
      <c r="C14" s="6">
        <v>0</v>
      </c>
      <c r="D14" s="6">
        <v>0</v>
      </c>
      <c r="E14" s="6">
        <f t="shared" si="0"/>
        <v>0</v>
      </c>
      <c r="F14" s="15">
        <v>1</v>
      </c>
      <c r="G14" s="15">
        <v>2</v>
      </c>
      <c r="H14" s="15">
        <v>3</v>
      </c>
      <c r="I14" s="15">
        <v>3</v>
      </c>
    </row>
    <row r="15" spans="2:9" x14ac:dyDescent="0.2">
      <c r="B15" s="5" t="s">
        <v>20</v>
      </c>
      <c r="C15" s="6">
        <v>454</v>
      </c>
      <c r="D15" s="6">
        <v>18</v>
      </c>
      <c r="E15" s="6">
        <f t="shared" si="0"/>
        <v>472</v>
      </c>
      <c r="F15" s="15">
        <v>103</v>
      </c>
      <c r="G15" s="15">
        <v>65</v>
      </c>
      <c r="H15" s="15">
        <v>168</v>
      </c>
      <c r="I15" s="15">
        <v>78</v>
      </c>
    </row>
    <row r="16" spans="2:9" x14ac:dyDescent="0.2">
      <c r="B16" s="5" t="s">
        <v>21</v>
      </c>
      <c r="C16" s="6">
        <v>68</v>
      </c>
      <c r="D16" s="6">
        <f>E16-C16</f>
        <v>30</v>
      </c>
      <c r="E16" s="6">
        <f>116-18</f>
        <v>98</v>
      </c>
      <c r="F16" s="15">
        <v>1</v>
      </c>
      <c r="G16" s="15">
        <v>1</v>
      </c>
      <c r="H16" s="15">
        <v>2</v>
      </c>
      <c r="I16" s="15">
        <v>1</v>
      </c>
    </row>
    <row r="17" spans="2:9" ht="12.75" customHeight="1" x14ac:dyDescent="0.2">
      <c r="B17" s="7" t="s">
        <v>22</v>
      </c>
      <c r="C17" s="6">
        <v>0</v>
      </c>
      <c r="D17" s="6">
        <v>0</v>
      </c>
      <c r="E17" s="6">
        <f t="shared" si="0"/>
        <v>0</v>
      </c>
      <c r="F17" s="15">
        <v>0</v>
      </c>
      <c r="G17" s="15">
        <v>0</v>
      </c>
      <c r="H17" s="15">
        <v>0</v>
      </c>
      <c r="I17" s="15">
        <v>0</v>
      </c>
    </row>
    <row r="18" spans="2:9" ht="15.75" customHeight="1" x14ac:dyDescent="0.2">
      <c r="B18" s="8" t="s">
        <v>23</v>
      </c>
      <c r="C18" s="9">
        <f>SUM(C9:C17)</f>
        <v>628</v>
      </c>
      <c r="D18" s="9">
        <f t="shared" ref="D18:I18" si="1">SUM(D9:D17)</f>
        <v>50</v>
      </c>
      <c r="E18" s="9">
        <f t="shared" si="1"/>
        <v>678</v>
      </c>
      <c r="F18" s="9">
        <f t="shared" si="1"/>
        <v>156</v>
      </c>
      <c r="G18" s="9">
        <f t="shared" si="1"/>
        <v>117</v>
      </c>
      <c r="H18" s="9">
        <f t="shared" si="1"/>
        <v>273</v>
      </c>
      <c r="I18" s="9">
        <f t="shared" si="1"/>
        <v>137</v>
      </c>
    </row>
    <row r="19" spans="2:9" x14ac:dyDescent="0.2">
      <c r="G19" s="10"/>
    </row>
    <row r="24" spans="2:9" ht="12.75" customHeight="1" x14ac:dyDescent="0.2">
      <c r="B24" s="14"/>
      <c r="C24" s="14"/>
      <c r="D24" s="14"/>
      <c r="E24" s="14"/>
      <c r="F24" s="14"/>
    </row>
    <row r="25" spans="2:9" x14ac:dyDescent="0.2">
      <c r="B25" s="14"/>
      <c r="C25" s="13"/>
      <c r="D25" s="13"/>
      <c r="E25" s="13"/>
      <c r="F25" s="13"/>
    </row>
    <row r="26" spans="2:9" x14ac:dyDescent="0.2">
      <c r="B26" s="13"/>
      <c r="C26" s="13"/>
      <c r="D26" s="13"/>
      <c r="E26" s="13"/>
      <c r="F26" s="13"/>
    </row>
    <row r="27" spans="2:9" x14ac:dyDescent="0.2">
      <c r="B27" s="13"/>
      <c r="C27" s="13"/>
      <c r="D27" s="13"/>
      <c r="E27" s="13"/>
      <c r="F27" s="13"/>
    </row>
    <row r="28" spans="2:9" x14ac:dyDescent="0.2">
      <c r="B28" s="13"/>
      <c r="C28" s="13"/>
      <c r="D28" s="13"/>
      <c r="E28" s="13"/>
      <c r="F28" s="13"/>
    </row>
    <row r="29" spans="2:9" x14ac:dyDescent="0.2">
      <c r="B29" s="13"/>
      <c r="C29" s="13"/>
      <c r="D29" s="13"/>
      <c r="E29" s="13"/>
      <c r="F29" s="13"/>
    </row>
    <row r="30" spans="2:9" x14ac:dyDescent="0.2">
      <c r="B30" s="13"/>
      <c r="C30" s="13"/>
      <c r="D30" s="13"/>
      <c r="E30" s="13"/>
      <c r="F30" s="13"/>
    </row>
    <row r="31" spans="2:9" x14ac:dyDescent="0.2">
      <c r="B31" s="13"/>
      <c r="C31" s="13"/>
      <c r="D31" s="13"/>
      <c r="E31" s="13"/>
      <c r="F31" s="13"/>
    </row>
    <row r="32" spans="2:9" x14ac:dyDescent="0.2">
      <c r="B32" s="13"/>
      <c r="C32" s="13"/>
      <c r="D32" s="13"/>
      <c r="E32" s="13"/>
      <c r="F32" s="13"/>
    </row>
    <row r="33" spans="2:6" x14ac:dyDescent="0.2">
      <c r="B33" s="13"/>
      <c r="C33" s="13"/>
      <c r="D33" s="13"/>
      <c r="E33" s="13"/>
      <c r="F33" s="13"/>
    </row>
    <row r="34" spans="2:6" x14ac:dyDescent="0.2">
      <c r="B34" s="13"/>
      <c r="C34" s="13"/>
      <c r="D34" s="13"/>
      <c r="E34" s="13"/>
      <c r="F34" s="13"/>
    </row>
    <row r="35" spans="2:6" x14ac:dyDescent="0.2">
      <c r="B35" s="13"/>
      <c r="C35" s="13"/>
      <c r="D35" s="13"/>
      <c r="E35" s="13"/>
      <c r="F35" s="13"/>
    </row>
  </sheetData>
  <mergeCells count="6">
    <mergeCell ref="B5:I5"/>
    <mergeCell ref="B7:B8"/>
    <mergeCell ref="C7:E7"/>
    <mergeCell ref="F7:I7"/>
    <mergeCell ref="B24:B25"/>
    <mergeCell ref="C24:F24"/>
  </mergeCells>
  <pageMargins left="0.511811024" right="0.511811024" top="0.78740157499999996" bottom="0.78740157499999996" header="0.31496062000000002" footer="0.31496062000000002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9" ma:contentTypeDescription="Crie um novo documento." ma:contentTypeScope="" ma:versionID="10aad3e6c5f76de26b824dea71b9d298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d1228a3d5372415fdc9ffd1d4ce6c617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Props1.xml><?xml version="1.0" encoding="utf-8"?>
<ds:datastoreItem xmlns:ds="http://schemas.openxmlformats.org/officeDocument/2006/customXml" ds:itemID="{A94C81C3-F194-4FDC-BD4C-6704AC8C14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2794A2-013D-432F-8084-84BC043D4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523AFE-D233-42C2-A809-0E6EC9089DC1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a18784af-0acf-4032-b73b-ed545ed66c2d"/>
    <ds:schemaRef ds:uri="http://purl.org/dc/terms/"/>
    <ds:schemaRef ds:uri="http://purl.org/dc/elements/1.1/"/>
    <ds:schemaRef ds:uri="6aa8ccbc-0514-45c3-bc62-2e85d9b4dc4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Kristiano Kretzer</dc:creator>
  <cp:keywords/>
  <dc:description/>
  <cp:lastModifiedBy>Kristiano Kretzer</cp:lastModifiedBy>
  <cp:revision/>
  <cp:lastPrinted>2026-05-12T20:48:10Z</cp:lastPrinted>
  <dcterms:created xsi:type="dcterms:W3CDTF">2025-01-14T13:34:18Z</dcterms:created>
  <dcterms:modified xsi:type="dcterms:W3CDTF">2026-05-12T20:48:17Z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